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nexa2-chelt trim I 2018" sheetId="1" r:id="rId1"/>
  </sheets>
  <definedNames/>
  <calcPr fullCalcOnLoad="1"/>
</workbook>
</file>

<file path=xl/sharedStrings.xml><?xml version="1.0" encoding="utf-8"?>
<sst xmlns="http://schemas.openxmlformats.org/spreadsheetml/2006/main" count="434" uniqueCount="288">
  <si>
    <t>CodIndicator</t>
  </si>
  <si>
    <t>C</t>
  </si>
  <si>
    <t>50.02</t>
  </si>
  <si>
    <t>51.02</t>
  </si>
  <si>
    <t>51.02.01</t>
  </si>
  <si>
    <t>51.02.01.03</t>
  </si>
  <si>
    <t>54.02</t>
  </si>
  <si>
    <t>54.02.05</t>
  </si>
  <si>
    <t>54.02.10</t>
  </si>
  <si>
    <t>54.02.50</t>
  </si>
  <si>
    <t>55.02</t>
  </si>
  <si>
    <t>59.02</t>
  </si>
  <si>
    <t>61.02</t>
  </si>
  <si>
    <t>61.02.03</t>
  </si>
  <si>
    <t>61.02.03.04</t>
  </si>
  <si>
    <t>61.02.05</t>
  </si>
  <si>
    <t>63.02</t>
  </si>
  <si>
    <t>65.02.50</t>
  </si>
  <si>
    <t>66.02</t>
  </si>
  <si>
    <t>66.02.08</t>
  </si>
  <si>
    <t>67.02</t>
  </si>
  <si>
    <t>67.02.03</t>
  </si>
  <si>
    <t>67.02.03.02</t>
  </si>
  <si>
    <t>67.02.03.03</t>
  </si>
  <si>
    <t>67.02.05</t>
  </si>
  <si>
    <t>67.02.05.01</t>
  </si>
  <si>
    <t>67.02.05.03</t>
  </si>
  <si>
    <t>67.02.50</t>
  </si>
  <si>
    <t>68.02</t>
  </si>
  <si>
    <t>68.02.05</t>
  </si>
  <si>
    <t>68.02.05.02</t>
  </si>
  <si>
    <t>68.02.15</t>
  </si>
  <si>
    <t>68.02.15.01</t>
  </si>
  <si>
    <t>68.02.50</t>
  </si>
  <si>
    <t>68.02.50.50</t>
  </si>
  <si>
    <t>64.02</t>
  </si>
  <si>
    <t>65.02.03</t>
  </si>
  <si>
    <t>65.02.03.01</t>
  </si>
  <si>
    <t>65.02.04</t>
  </si>
  <si>
    <t>65.02.04.01</t>
  </si>
  <si>
    <t>65.02.04.02</t>
  </si>
  <si>
    <t>65.02.04.03</t>
  </si>
  <si>
    <t>65.02.05</t>
  </si>
  <si>
    <t>69.02</t>
  </si>
  <si>
    <t>70.02</t>
  </si>
  <si>
    <t>70.02.03</t>
  </si>
  <si>
    <t>70.02.03.30</t>
  </si>
  <si>
    <t>70.02.05</t>
  </si>
  <si>
    <t>70.02.05.01</t>
  </si>
  <si>
    <t>70.02.05.02</t>
  </si>
  <si>
    <t>70.02.06</t>
  </si>
  <si>
    <t>70.02.50</t>
  </si>
  <si>
    <t>74.02</t>
  </si>
  <si>
    <t>74.02.05</t>
  </si>
  <si>
    <t>74.02.05.01</t>
  </si>
  <si>
    <t>74.02.05.02</t>
  </si>
  <si>
    <t>74.02.06</t>
  </si>
  <si>
    <t>79.02</t>
  </si>
  <si>
    <t>81.02</t>
  </si>
  <si>
    <t>81.02.50</t>
  </si>
  <si>
    <t>83.02</t>
  </si>
  <si>
    <t>83.02.03</t>
  </si>
  <si>
    <t>83.02.03.30</t>
  </si>
  <si>
    <t>84.02</t>
  </si>
  <si>
    <t>84.02.03</t>
  </si>
  <si>
    <t>84.02.03.01</t>
  </si>
  <si>
    <t>84.02.03.02</t>
  </si>
  <si>
    <t>84.02.03.03</t>
  </si>
  <si>
    <t>87.02</t>
  </si>
  <si>
    <t>87.02.04</t>
  </si>
  <si>
    <t>Denumire</t>
  </si>
  <si>
    <t>TOTAL CHELTUIELI</t>
  </si>
  <si>
    <t>Partea I-a SERVICII PUBLICE GENERALE</t>
  </si>
  <si>
    <t>Autoritati publice si actiuni externe</t>
  </si>
  <si>
    <t>Autoritati executive si legislative</t>
  </si>
  <si>
    <t>Autoritati executive</t>
  </si>
  <si>
    <t>Alte servicii publice generale</t>
  </si>
  <si>
    <t>Fond de rezerva bugetara la dispozitia autoritatilor locale</t>
  </si>
  <si>
    <t>Servicii publice comunitare de evidenta a persoanelor</t>
  </si>
  <si>
    <t>Dobanzi</t>
  </si>
  <si>
    <t>Partea a II-a APARARE, ORDINE PUBLICA SI SIGURANTA NATIONALA</t>
  </si>
  <si>
    <t>Ordine publica si siguranta nationala</t>
  </si>
  <si>
    <t>Ordine publica</t>
  </si>
  <si>
    <t>Politie comunitara</t>
  </si>
  <si>
    <t>Protectie civila si protectia contra incendiilor (protectie civila nonmilitara)</t>
  </si>
  <si>
    <t>Partea a III-a CHELTUIELI SOCIAL-CULTURALE</t>
  </si>
  <si>
    <t>Alte cheltuieli en domeniul envatamGntului</t>
  </si>
  <si>
    <t>Sanatate</t>
  </si>
  <si>
    <t xml:space="preserve"> cheltuieli medici</t>
  </si>
  <si>
    <t>Cultura, recreere si religie</t>
  </si>
  <si>
    <t>Servicii culturale</t>
  </si>
  <si>
    <t>Biblioteci publice comunale, orasenesti, municipale</t>
  </si>
  <si>
    <t>Muzee</t>
  </si>
  <si>
    <t>Servicii recreative si sportive</t>
  </si>
  <si>
    <t>Sport</t>
  </si>
  <si>
    <t>Intretinere gradini publice, parcuri, zone verzi, baze sportive si de agrement</t>
  </si>
  <si>
    <t>Alte servicii en domeniile culturii, recreerii si religiei</t>
  </si>
  <si>
    <t>Asigurari si asistenta sociala</t>
  </si>
  <si>
    <t>Asistenta sociala in caz de boli si invaliditati</t>
  </si>
  <si>
    <t>Asistenta sociala in caz de invaliditate</t>
  </si>
  <si>
    <t>Prevenirea excluderii sociale</t>
  </si>
  <si>
    <t>Ajutor social</t>
  </si>
  <si>
    <t>Alte cheltuieli in domeniul asigurarilor si asistentei sociale</t>
  </si>
  <si>
    <t>Alte cheltuieli in domeniul asistentei sociale</t>
  </si>
  <si>
    <t>Invatamant prescolar si primar</t>
  </si>
  <si>
    <t>Invatamant prescolar</t>
  </si>
  <si>
    <t>Invatamant secundar</t>
  </si>
  <si>
    <t>Invatamant secundar inferior</t>
  </si>
  <si>
    <t>Invatamant secundar superior</t>
  </si>
  <si>
    <t>Invatamant profesional</t>
  </si>
  <si>
    <t>Invatamant postliceal</t>
  </si>
  <si>
    <t>Partea a IV-a SERVICII SI DEZVOLTARE PUBLICA, LOCUINTE, MEDIU SI APE</t>
  </si>
  <si>
    <t>Locuinte, servicii si dezvoltare publica</t>
  </si>
  <si>
    <t>Locuinte</t>
  </si>
  <si>
    <t>Alte cheltuieli in domeniul locuintelor</t>
  </si>
  <si>
    <t>Alimentare cu apa si amenajari hidrotehnice</t>
  </si>
  <si>
    <t>Alimentare cu apa</t>
  </si>
  <si>
    <t>Amenajari hidrotehnice</t>
  </si>
  <si>
    <t>Iluminat public si electrificari rurale</t>
  </si>
  <si>
    <t>Alte servicii en domeniile locuintelor, serviciilor si dezvoltarii comunale</t>
  </si>
  <si>
    <t>Protectia mediului</t>
  </si>
  <si>
    <t>Salubritate si gestiunea deseurilor</t>
  </si>
  <si>
    <t>Salubritate</t>
  </si>
  <si>
    <t>Colectarea, tratarea si distrugerea deseurilor</t>
  </si>
  <si>
    <t>Canalizarea si tratarea apelor reziduale</t>
  </si>
  <si>
    <t>Partea a V-a ACTIUNI ECONOMICE</t>
  </si>
  <si>
    <t>Combustibili si energie</t>
  </si>
  <si>
    <t>Alte cheltuieli privind combustibili si energia</t>
  </si>
  <si>
    <t>Agricultura, silvicultura, piscicultura si vanatoare</t>
  </si>
  <si>
    <t>Agricultura</t>
  </si>
  <si>
    <t>Alte cheltuieli en domeniul agriculturii</t>
  </si>
  <si>
    <t>Transporturi</t>
  </si>
  <si>
    <t>Transport rutier</t>
  </si>
  <si>
    <t>Drumuri si poduri</t>
  </si>
  <si>
    <t>Transport in comun</t>
  </si>
  <si>
    <t>Strazi</t>
  </si>
  <si>
    <t>Alte actiuni economice</t>
  </si>
  <si>
    <t>Turism</t>
  </si>
  <si>
    <t>5,000.00</t>
  </si>
  <si>
    <t>0.00</t>
  </si>
  <si>
    <t>2,100.00</t>
  </si>
  <si>
    <t>Credite bugetare trimestriale</t>
  </si>
  <si>
    <t>14,045,828.00</t>
  </si>
  <si>
    <t>3,383,043.00</t>
  </si>
  <si>
    <t>1,698,870.00</t>
  </si>
  <si>
    <t>138,800.00</t>
  </si>
  <si>
    <t>111,800.00</t>
  </si>
  <si>
    <t>27,000.00</t>
  </si>
  <si>
    <t>1,545,373.00</t>
  </si>
  <si>
    <t>399,900.00</t>
  </si>
  <si>
    <t>398,400.00</t>
  </si>
  <si>
    <t>1,500.00</t>
  </si>
  <si>
    <t>2,587,845.00</t>
  </si>
  <si>
    <t>602,097.00</t>
  </si>
  <si>
    <t>278,450.00</t>
  </si>
  <si>
    <t>1,295,647.00</t>
  </si>
  <si>
    <t>245,647.00</t>
  </si>
  <si>
    <t>105,797.00</t>
  </si>
  <si>
    <t>139,850.00</t>
  </si>
  <si>
    <t>870,000.00</t>
  </si>
  <si>
    <t>650,000.00</t>
  </si>
  <si>
    <t>220,000.00</t>
  </si>
  <si>
    <t>180,000.00</t>
  </si>
  <si>
    <t>1,013,748.00</t>
  </si>
  <si>
    <t>814,400.00</t>
  </si>
  <si>
    <t>3,348.00</t>
  </si>
  <si>
    <t>196,000.00</t>
  </si>
  <si>
    <t>43,900.00</t>
  </si>
  <si>
    <t>558,197.00</t>
  </si>
  <si>
    <t>146,100.00</t>
  </si>
  <si>
    <t>408,497.00</t>
  </si>
  <si>
    <t>3,600.00</t>
  </si>
  <si>
    <t>2,985,943.00</t>
  </si>
  <si>
    <t>2,021,243.00</t>
  </si>
  <si>
    <t>173,900.00</t>
  </si>
  <si>
    <t>75,500.00</t>
  </si>
  <si>
    <t>670,758.00</t>
  </si>
  <si>
    <t>1,101,085.00</t>
  </si>
  <si>
    <t>964,700.00</t>
  </si>
  <si>
    <t>795,000.00</t>
  </si>
  <si>
    <t>792,900.00</t>
  </si>
  <si>
    <t>169,700.00</t>
  </si>
  <si>
    <t>4,087,000.00</t>
  </si>
  <si>
    <t>1,150,700.00</t>
  </si>
  <si>
    <t>407,800.00</t>
  </si>
  <si>
    <t>2,289,000.00</t>
  </si>
  <si>
    <t>2,284,000.00</t>
  </si>
  <si>
    <t>239,500.00</t>
  </si>
  <si>
    <t>Angajamente bugetare</t>
  </si>
  <si>
    <t>14,961,233.08</t>
  </si>
  <si>
    <t>5,775,207.44</t>
  </si>
  <si>
    <t>5,322,135.41</t>
  </si>
  <si>
    <t>401,162.86</t>
  </si>
  <si>
    <t>51,909.17</t>
  </si>
  <si>
    <t>1,446,119.64</t>
  </si>
  <si>
    <t>3,904,727.33</t>
  </si>
  <si>
    <t>521,025.05</t>
  </si>
  <si>
    <t>1,033,568.23</t>
  </si>
  <si>
    <t>696,981.10</t>
  </si>
  <si>
    <t>647,551.10</t>
  </si>
  <si>
    <t>259,659.67</t>
  </si>
  <si>
    <t>387,891.43</t>
  </si>
  <si>
    <t>47,000.00</t>
  </si>
  <si>
    <t>2,430.00</t>
  </si>
  <si>
    <t>2,174,178.00</t>
  </si>
  <si>
    <t>2,143,056.00</t>
  </si>
  <si>
    <t>2,276.00</t>
  </si>
  <si>
    <t>28,846.00</t>
  </si>
  <si>
    <t>39,894.17</t>
  </si>
  <si>
    <t>481,130.88</t>
  </si>
  <si>
    <t>141,850.39</t>
  </si>
  <si>
    <t>339,280.49</t>
  </si>
  <si>
    <t>1,950,001.67</t>
  </si>
  <si>
    <t>1,135,287.30</t>
  </si>
  <si>
    <t>300,400.32</t>
  </si>
  <si>
    <t>1,893.23</t>
  </si>
  <si>
    <t>412,718.89</t>
  </si>
  <si>
    <t>420,274.86</t>
  </si>
  <si>
    <t>814,714.37</t>
  </si>
  <si>
    <t>710,838.60</t>
  </si>
  <si>
    <t>708,797.60</t>
  </si>
  <si>
    <t>2,041.00</t>
  </si>
  <si>
    <t>103,875.77</t>
  </si>
  <si>
    <t>1,364,151.95</t>
  </si>
  <si>
    <t>1,063,612.99</t>
  </si>
  <si>
    <t>82,195.83</t>
  </si>
  <si>
    <t>57,473.73</t>
  </si>
  <si>
    <t>3,083.00</t>
  </si>
  <si>
    <t>54,390.73</t>
  </si>
  <si>
    <t>160,869.40</t>
  </si>
  <si>
    <t>Angajamente legale</t>
  </si>
  <si>
    <t>2,160.00</t>
  </si>
  <si>
    <t>28,546.00</t>
  </si>
  <si>
    <t>Cheltuieli efective</t>
  </si>
  <si>
    <t>7,143,338.07</t>
  </si>
  <si>
    <t>2,537,377.60</t>
  </si>
  <si>
    <t>1,671,283.79</t>
  </si>
  <si>
    <t>106,864.40</t>
  </si>
  <si>
    <t>759,229.41</t>
  </si>
  <si>
    <t>365,783.40</t>
  </si>
  <si>
    <t>365,127.40</t>
  </si>
  <si>
    <t>656.00</t>
  </si>
  <si>
    <t>1,421,676.68</t>
  </si>
  <si>
    <t>643,473.50</t>
  </si>
  <si>
    <t>279,788.36</t>
  </si>
  <si>
    <t>274,301.32</t>
  </si>
  <si>
    <t>212,924.77</t>
  </si>
  <si>
    <t>92,421.50</t>
  </si>
  <si>
    <t>120,503.27</t>
  </si>
  <si>
    <t>58,946.55</t>
  </si>
  <si>
    <t>11,946.55</t>
  </si>
  <si>
    <t>867,587.00</t>
  </si>
  <si>
    <t>836,881.00</t>
  </si>
  <si>
    <t>40,897.76</t>
  </si>
  <si>
    <t>602,575.74</t>
  </si>
  <si>
    <t>192,751.34</t>
  </si>
  <si>
    <t>409,824.40</t>
  </si>
  <si>
    <t>1,810,530.88</t>
  </si>
  <si>
    <t>1,048,026.49</t>
  </si>
  <si>
    <t>241,456.15</t>
  </si>
  <si>
    <t>137,111.23</t>
  </si>
  <si>
    <t>427,935.01</t>
  </si>
  <si>
    <t>376,742.10</t>
  </si>
  <si>
    <t>762,504.39</t>
  </si>
  <si>
    <t>710,969.62</t>
  </si>
  <si>
    <t>708,928.62</t>
  </si>
  <si>
    <t>51,534.77</t>
  </si>
  <si>
    <t>364,496.01</t>
  </si>
  <si>
    <t>69,974.07</t>
  </si>
  <si>
    <t>86,716.92</t>
  </si>
  <si>
    <t>57,586.43</t>
  </si>
  <si>
    <t>2,958.00</t>
  </si>
  <si>
    <t>54,628.43</t>
  </si>
  <si>
    <t>150,218.59</t>
  </si>
  <si>
    <t>Credite bugetare 2019</t>
  </si>
  <si>
    <t>Plati efectuate trim I 2019</t>
  </si>
  <si>
    <t>PlATI/Buget 2019</t>
  </si>
  <si>
    <t>Județul Suceava</t>
  </si>
  <si>
    <t>Municipiul Cămpulung Moldovenesc</t>
  </si>
  <si>
    <t>Anexa nr. 2 la HCL nr___/23.05.2019</t>
  </si>
  <si>
    <t xml:space="preserve"> Contul de executie  al bugetului local -cheltuieli pe trimestrul I 2019</t>
  </si>
  <si>
    <t xml:space="preserve">      Primar,</t>
  </si>
  <si>
    <t xml:space="preserve"> Negură Mihăiţă</t>
  </si>
  <si>
    <t>Președinte de ședință,</t>
  </si>
  <si>
    <t>Director executiv,</t>
  </si>
  <si>
    <t xml:space="preserve"> Florescu Iuliana</t>
  </si>
  <si>
    <t>VIZA CFP</t>
  </si>
  <si>
    <t>Secretarul municipiului,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</si>
</sst>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</cellStyleXfs>
  <cellXfs count="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5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4" borderId="11" xfId="0" applyNumberFormat="1" applyFont="1" applyFill="1" applyBorder="1" applyAlignment="1" applyProtection="1">
      <alignment horizontal="right" vertical="top" wrapText="1"/>
      <protection/>
    </xf>
    <xf numFmtId="0" fontId="2" fillId="35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3" fontId="2" fillId="34" borderId="11" xfId="0" applyNumberFormat="1" applyFont="1" applyFill="1" applyBorder="1" applyAlignment="1" applyProtection="1">
      <alignment horizontal="right" vertical="top" wrapText="1"/>
      <protection/>
    </xf>
    <xf numFmtId="3" fontId="2" fillId="35" borderId="11" xfId="0" applyNumberFormat="1" applyFont="1" applyFill="1" applyBorder="1" applyAlignment="1" applyProtection="1">
      <alignment horizontal="right" vertical="top" wrapText="1"/>
      <protection/>
    </xf>
    <xf numFmtId="3" fontId="1" fillId="0" borderId="11" xfId="0" applyNumberFormat="1" applyFont="1" applyFill="1" applyBorder="1" applyAlignment="1" applyProtection="1">
      <alignment horizontal="right" vertical="top" wrapText="1"/>
      <protection/>
    </xf>
    <xf numFmtId="3" fontId="1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4" fontId="2" fillId="36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3" fontId="2" fillId="0" borderId="11" xfId="0" applyNumberFormat="1" applyFont="1" applyFill="1" applyBorder="1" applyAlignment="1" applyProtection="1">
      <alignment horizontal="right" vertical="top" wrapText="1"/>
      <protection/>
    </xf>
    <xf numFmtId="4" fontId="2" fillId="36" borderId="11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0E0E6"/>
      <rgbColor rgb="005F9EA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40">
      <selection activeCell="B75" sqref="B75"/>
    </sheetView>
  </sheetViews>
  <sheetFormatPr defaultColWidth="9.140625" defaultRowHeight="12.75"/>
  <cols>
    <col min="1" max="1" width="10.28125" style="0" customWidth="1"/>
    <col min="2" max="2" width="38.57421875" style="0" customWidth="1"/>
    <col min="3" max="3" width="12.8515625" style="0" customWidth="1"/>
    <col min="4" max="4" width="0.13671875" style="0" customWidth="1"/>
    <col min="5" max="6" width="12.8515625" style="0" hidden="1" customWidth="1"/>
    <col min="7" max="8" width="12.8515625" style="0" customWidth="1"/>
    <col min="9" max="9" width="0.42578125" style="0" customWidth="1"/>
  </cols>
  <sheetData>
    <row r="1" spans="1:3" ht="12.75">
      <c r="A1" s="15" t="s">
        <v>277</v>
      </c>
      <c r="C1" s="15" t="s">
        <v>279</v>
      </c>
    </row>
    <row r="2" ht="12.75">
      <c r="A2" s="15" t="s">
        <v>278</v>
      </c>
    </row>
    <row r="3" ht="12.75">
      <c r="B3" s="19" t="s">
        <v>280</v>
      </c>
    </row>
    <row r="6" spans="1:9" ht="25.5" customHeight="1">
      <c r="A6" s="1" t="s">
        <v>0</v>
      </c>
      <c r="B6" s="1" t="s">
        <v>70</v>
      </c>
      <c r="C6" s="13" t="s">
        <v>274</v>
      </c>
      <c r="D6" s="1" t="s">
        <v>141</v>
      </c>
      <c r="E6" s="1" t="s">
        <v>188</v>
      </c>
      <c r="F6" s="1" t="s">
        <v>230</v>
      </c>
      <c r="G6" s="13" t="s">
        <v>275</v>
      </c>
      <c r="H6" s="13" t="s">
        <v>276</v>
      </c>
      <c r="I6" s="1" t="s">
        <v>233</v>
      </c>
    </row>
    <row r="7" spans="1:9" ht="19.5" customHeight="1">
      <c r="A7" s="2" t="s">
        <v>1</v>
      </c>
      <c r="B7" s="2" t="s">
        <v>71</v>
      </c>
      <c r="C7" s="9">
        <v>40747781</v>
      </c>
      <c r="D7" s="9" t="s">
        <v>142</v>
      </c>
      <c r="E7" s="9" t="s">
        <v>189</v>
      </c>
      <c r="F7" s="9" t="s">
        <v>189</v>
      </c>
      <c r="G7" s="9">
        <v>6957507.24</v>
      </c>
      <c r="H7" s="14">
        <f>G7/C7*100</f>
        <v>17.07456717704456</v>
      </c>
      <c r="I7" s="6" t="s">
        <v>234</v>
      </c>
    </row>
    <row r="8" spans="1:9" ht="19.5" customHeight="1">
      <c r="A8" s="3" t="s">
        <v>2</v>
      </c>
      <c r="B8" s="3" t="s">
        <v>72</v>
      </c>
      <c r="C8" s="10">
        <v>8565767</v>
      </c>
      <c r="D8" s="10" t="s">
        <v>143</v>
      </c>
      <c r="E8" s="10" t="s">
        <v>190</v>
      </c>
      <c r="F8" s="10" t="s">
        <v>190</v>
      </c>
      <c r="G8" s="10">
        <v>1761757.28</v>
      </c>
      <c r="H8" s="14">
        <f aca="true" t="shared" si="0" ref="H8:H69">G8/C8*100</f>
        <v>20.567420057071363</v>
      </c>
      <c r="I8" s="7" t="s">
        <v>235</v>
      </c>
    </row>
    <row r="9" spans="1:9" ht="19.5" customHeight="1">
      <c r="A9" s="4" t="s">
        <v>3</v>
      </c>
      <c r="B9" s="4" t="s">
        <v>73</v>
      </c>
      <c r="C9" s="11">
        <v>6019870</v>
      </c>
      <c r="D9" s="11" t="s">
        <v>144</v>
      </c>
      <c r="E9" s="11" t="s">
        <v>191</v>
      </c>
      <c r="F9" s="11" t="s">
        <v>191</v>
      </c>
      <c r="G9" s="11">
        <v>1605131.25</v>
      </c>
      <c r="H9" s="14">
        <f t="shared" si="0"/>
        <v>26.663885598858446</v>
      </c>
      <c r="I9" s="8" t="s">
        <v>236</v>
      </c>
    </row>
    <row r="10" spans="1:9" ht="19.5" customHeight="1">
      <c r="A10" s="4" t="s">
        <v>4</v>
      </c>
      <c r="B10" s="4" t="s">
        <v>74</v>
      </c>
      <c r="C10" s="11">
        <v>6019870</v>
      </c>
      <c r="D10" s="11" t="s">
        <v>144</v>
      </c>
      <c r="E10" s="11" t="s">
        <v>191</v>
      </c>
      <c r="F10" s="11" t="s">
        <v>191</v>
      </c>
      <c r="G10" s="11">
        <v>1605131.25</v>
      </c>
      <c r="H10" s="14">
        <f t="shared" si="0"/>
        <v>26.663885598858446</v>
      </c>
      <c r="I10" s="8" t="s">
        <v>236</v>
      </c>
    </row>
    <row r="11" spans="1:9" ht="19.5" customHeight="1">
      <c r="A11" s="4" t="s">
        <v>5</v>
      </c>
      <c r="B11" s="4" t="s">
        <v>75</v>
      </c>
      <c r="C11" s="11">
        <v>6019870</v>
      </c>
      <c r="D11" s="11" t="s">
        <v>144</v>
      </c>
      <c r="E11" s="11" t="s">
        <v>191</v>
      </c>
      <c r="F11" s="11" t="s">
        <v>191</v>
      </c>
      <c r="G11" s="11">
        <v>1605131.25</v>
      </c>
      <c r="H11" s="14">
        <f t="shared" si="0"/>
        <v>26.663885598858446</v>
      </c>
      <c r="I11" s="8" t="s">
        <v>236</v>
      </c>
    </row>
    <row r="12" spans="1:9" ht="19.5" customHeight="1">
      <c r="A12" s="4" t="s">
        <v>6</v>
      </c>
      <c r="B12" s="4" t="s">
        <v>76</v>
      </c>
      <c r="C12" s="11">
        <v>574000</v>
      </c>
      <c r="D12" s="11" t="s">
        <v>145</v>
      </c>
      <c r="E12" s="11" t="s">
        <v>192</v>
      </c>
      <c r="F12" s="11" t="s">
        <v>192</v>
      </c>
      <c r="G12" s="11">
        <v>104716.86</v>
      </c>
      <c r="H12" s="14">
        <f t="shared" si="0"/>
        <v>18.243355400696863</v>
      </c>
      <c r="I12" s="8" t="s">
        <v>237</v>
      </c>
    </row>
    <row r="13" spans="1:9" ht="19.5" customHeight="1">
      <c r="A13" s="4" t="s">
        <v>7</v>
      </c>
      <c r="B13" s="4" t="s">
        <v>77</v>
      </c>
      <c r="C13" s="11">
        <v>100000</v>
      </c>
      <c r="D13" s="11" t="s">
        <v>139</v>
      </c>
      <c r="E13" s="11" t="s">
        <v>139</v>
      </c>
      <c r="F13" s="11" t="s">
        <v>139</v>
      </c>
      <c r="G13" s="11">
        <v>0</v>
      </c>
      <c r="H13" s="14">
        <f t="shared" si="0"/>
        <v>0</v>
      </c>
      <c r="I13" s="8" t="s">
        <v>139</v>
      </c>
    </row>
    <row r="14" spans="1:9" ht="19.5" customHeight="1">
      <c r="A14" s="4" t="s">
        <v>8</v>
      </c>
      <c r="B14" s="4" t="s">
        <v>78</v>
      </c>
      <c r="C14" s="11">
        <v>420000</v>
      </c>
      <c r="D14" s="11" t="s">
        <v>146</v>
      </c>
      <c r="E14" s="11" t="s">
        <v>192</v>
      </c>
      <c r="F14" s="11" t="s">
        <v>192</v>
      </c>
      <c r="G14" s="11">
        <v>104716.86</v>
      </c>
      <c r="H14" s="14">
        <f t="shared" si="0"/>
        <v>24.932585714285715</v>
      </c>
      <c r="I14" s="8" t="s">
        <v>237</v>
      </c>
    </row>
    <row r="15" spans="1:9" ht="19.5" customHeight="1">
      <c r="A15" s="4" t="s">
        <v>9</v>
      </c>
      <c r="B15" s="4" t="s">
        <v>76</v>
      </c>
      <c r="C15" s="11">
        <v>54000</v>
      </c>
      <c r="D15" s="11" t="s">
        <v>147</v>
      </c>
      <c r="E15" s="11" t="s">
        <v>139</v>
      </c>
      <c r="F15" s="11" t="s">
        <v>139</v>
      </c>
      <c r="G15" s="11">
        <v>0</v>
      </c>
      <c r="H15" s="14">
        <f t="shared" si="0"/>
        <v>0</v>
      </c>
      <c r="I15" s="8" t="s">
        <v>139</v>
      </c>
    </row>
    <row r="16" spans="1:9" ht="19.5" customHeight="1">
      <c r="A16" s="4" t="s">
        <v>10</v>
      </c>
      <c r="B16" s="4" t="s">
        <v>79</v>
      </c>
      <c r="C16" s="11">
        <v>1971897</v>
      </c>
      <c r="D16" s="11" t="s">
        <v>148</v>
      </c>
      <c r="E16" s="11" t="s">
        <v>193</v>
      </c>
      <c r="F16" s="11" t="s">
        <v>193</v>
      </c>
      <c r="G16" s="11">
        <v>51909.17</v>
      </c>
      <c r="H16" s="14">
        <f t="shared" si="0"/>
        <v>2.6324483479613794</v>
      </c>
      <c r="I16" s="8" t="s">
        <v>238</v>
      </c>
    </row>
    <row r="17" spans="1:9" ht="19.5" customHeight="1">
      <c r="A17" s="3" t="s">
        <v>11</v>
      </c>
      <c r="B17" s="3" t="s">
        <v>80</v>
      </c>
      <c r="C17" s="10">
        <v>1527900</v>
      </c>
      <c r="D17" s="10" t="s">
        <v>149</v>
      </c>
      <c r="E17" s="10" t="s">
        <v>194</v>
      </c>
      <c r="F17" s="10" t="s">
        <v>194</v>
      </c>
      <c r="G17" s="10">
        <v>372945.64</v>
      </c>
      <c r="H17" s="14">
        <f t="shared" si="0"/>
        <v>24.40903462268473</v>
      </c>
      <c r="I17" s="7" t="s">
        <v>239</v>
      </c>
    </row>
    <row r="18" spans="1:9" ht="19.5" customHeight="1">
      <c r="A18" s="4" t="s">
        <v>12</v>
      </c>
      <c r="B18" s="4" t="s">
        <v>81</v>
      </c>
      <c r="C18" s="11">
        <v>1527900</v>
      </c>
      <c r="D18" s="11" t="s">
        <v>149</v>
      </c>
      <c r="E18" s="11" t="s">
        <v>194</v>
      </c>
      <c r="F18" s="11" t="s">
        <v>194</v>
      </c>
      <c r="G18" s="11">
        <v>372945.64</v>
      </c>
      <c r="H18" s="14">
        <f t="shared" si="0"/>
        <v>24.40903462268473</v>
      </c>
      <c r="I18" s="8" t="s">
        <v>239</v>
      </c>
    </row>
    <row r="19" spans="1:9" ht="19.5" customHeight="1">
      <c r="A19" s="4" t="s">
        <v>13</v>
      </c>
      <c r="B19" s="4" t="s">
        <v>82</v>
      </c>
      <c r="C19" s="11">
        <v>1522900</v>
      </c>
      <c r="D19" s="11" t="s">
        <v>150</v>
      </c>
      <c r="E19" s="11" t="s">
        <v>194</v>
      </c>
      <c r="F19" s="11" t="s">
        <v>194</v>
      </c>
      <c r="G19" s="11">
        <v>372945.64</v>
      </c>
      <c r="H19" s="14">
        <f t="shared" si="0"/>
        <v>24.489174601090028</v>
      </c>
      <c r="I19" s="8" t="s">
        <v>240</v>
      </c>
    </row>
    <row r="20" spans="1:9" ht="19.5" customHeight="1">
      <c r="A20" s="4" t="s">
        <v>14</v>
      </c>
      <c r="B20" s="4" t="s">
        <v>83</v>
      </c>
      <c r="C20" s="11">
        <v>1522900</v>
      </c>
      <c r="D20" s="11" t="s">
        <v>150</v>
      </c>
      <c r="E20" s="11" t="s">
        <v>194</v>
      </c>
      <c r="F20" s="11" t="s">
        <v>194</v>
      </c>
      <c r="G20" s="11">
        <v>372945.64</v>
      </c>
      <c r="H20" s="14">
        <f t="shared" si="0"/>
        <v>24.489174601090028</v>
      </c>
      <c r="I20" s="8" t="s">
        <v>240</v>
      </c>
    </row>
    <row r="21" spans="1:9" ht="19.5" customHeight="1">
      <c r="A21" s="4" t="s">
        <v>15</v>
      </c>
      <c r="B21" s="4" t="s">
        <v>84</v>
      </c>
      <c r="C21" s="11">
        <v>5000</v>
      </c>
      <c r="D21" s="11" t="s">
        <v>151</v>
      </c>
      <c r="E21" s="11" t="s">
        <v>139</v>
      </c>
      <c r="F21" s="11" t="s">
        <v>139</v>
      </c>
      <c r="G21" s="11">
        <v>0</v>
      </c>
      <c r="H21" s="14">
        <f t="shared" si="0"/>
        <v>0</v>
      </c>
      <c r="I21" s="8" t="s">
        <v>241</v>
      </c>
    </row>
    <row r="22" spans="1:9" ht="19.5" customHeight="1">
      <c r="A22" s="3" t="s">
        <v>16</v>
      </c>
      <c r="B22" s="3" t="s">
        <v>85</v>
      </c>
      <c r="C22" s="10">
        <v>12722905</v>
      </c>
      <c r="D22" s="10" t="s">
        <v>152</v>
      </c>
      <c r="E22" s="10" t="s">
        <v>195</v>
      </c>
      <c r="F22" s="10" t="s">
        <v>195</v>
      </c>
      <c r="G22" s="10">
        <v>1345536.44</v>
      </c>
      <c r="H22" s="14">
        <f t="shared" si="0"/>
        <v>10.575701382663786</v>
      </c>
      <c r="I22" s="7" t="s">
        <v>242</v>
      </c>
    </row>
    <row r="23" spans="1:9" ht="19.5" customHeight="1">
      <c r="A23" s="4" t="s">
        <v>18</v>
      </c>
      <c r="B23" s="4" t="s">
        <v>87</v>
      </c>
      <c r="C23" s="11">
        <v>1069650</v>
      </c>
      <c r="D23" s="11" t="s">
        <v>154</v>
      </c>
      <c r="E23" s="11" t="s">
        <v>197</v>
      </c>
      <c r="F23" s="11" t="s">
        <v>197</v>
      </c>
      <c r="G23" s="11">
        <v>264687.23</v>
      </c>
      <c r="H23" s="14">
        <f t="shared" si="0"/>
        <v>24.74521852942551</v>
      </c>
      <c r="I23" s="8" t="s">
        <v>243</v>
      </c>
    </row>
    <row r="24" spans="1:9" ht="19.5" customHeight="1">
      <c r="A24" s="4" t="s">
        <v>19</v>
      </c>
      <c r="B24" s="4" t="s">
        <v>88</v>
      </c>
      <c r="C24" s="11">
        <v>1069650</v>
      </c>
      <c r="D24" s="11" t="s">
        <v>154</v>
      </c>
      <c r="E24" s="11" t="s">
        <v>197</v>
      </c>
      <c r="F24" s="11" t="s">
        <v>197</v>
      </c>
      <c r="G24" s="11">
        <v>264687.23</v>
      </c>
      <c r="H24" s="14">
        <f t="shared" si="0"/>
        <v>24.74521852942551</v>
      </c>
      <c r="I24" s="8" t="s">
        <v>139</v>
      </c>
    </row>
    <row r="25" spans="1:9" ht="19.5" customHeight="1">
      <c r="A25" s="16" t="s">
        <v>20</v>
      </c>
      <c r="B25" s="16" t="s">
        <v>89</v>
      </c>
      <c r="C25" s="17">
        <v>7764607</v>
      </c>
      <c r="D25" s="17" t="s">
        <v>155</v>
      </c>
      <c r="E25" s="17" t="s">
        <v>198</v>
      </c>
      <c r="F25" s="17" t="s">
        <v>198</v>
      </c>
      <c r="G25" s="17">
        <v>237154.21</v>
      </c>
      <c r="H25" s="18">
        <f t="shared" si="0"/>
        <v>3.0542976611694574</v>
      </c>
      <c r="I25" s="8" t="s">
        <v>244</v>
      </c>
    </row>
    <row r="26" spans="1:9" ht="19.5" customHeight="1">
      <c r="A26" s="4" t="s">
        <v>21</v>
      </c>
      <c r="B26" s="4" t="s">
        <v>90</v>
      </c>
      <c r="C26" s="11">
        <v>6274607</v>
      </c>
      <c r="D26" s="11" t="s">
        <v>156</v>
      </c>
      <c r="E26" s="11" t="s">
        <v>199</v>
      </c>
      <c r="F26" s="11" t="s">
        <v>199</v>
      </c>
      <c r="G26" s="11">
        <v>187724.21</v>
      </c>
      <c r="H26" s="14">
        <f t="shared" si="0"/>
        <v>2.991808251895298</v>
      </c>
      <c r="I26" s="8" t="s">
        <v>244</v>
      </c>
    </row>
    <row r="27" spans="1:9" ht="19.5" customHeight="1">
      <c r="A27" s="4" t="s">
        <v>22</v>
      </c>
      <c r="B27" s="4" t="s">
        <v>91</v>
      </c>
      <c r="C27" s="11">
        <v>308097</v>
      </c>
      <c r="D27" s="11" t="s">
        <v>157</v>
      </c>
      <c r="E27" s="11" t="s">
        <v>200</v>
      </c>
      <c r="F27" s="11" t="s">
        <v>200</v>
      </c>
      <c r="G27" s="11">
        <v>73375.67</v>
      </c>
      <c r="H27" s="14">
        <f t="shared" si="0"/>
        <v>23.81576905974417</v>
      </c>
      <c r="I27" s="8" t="s">
        <v>245</v>
      </c>
    </row>
    <row r="28" spans="1:9" ht="19.5" customHeight="1">
      <c r="A28" s="4" t="s">
        <v>23</v>
      </c>
      <c r="B28" s="4" t="s">
        <v>92</v>
      </c>
      <c r="C28" s="11">
        <v>5966510</v>
      </c>
      <c r="D28" s="11" t="s">
        <v>158</v>
      </c>
      <c r="E28" s="11" t="s">
        <v>201</v>
      </c>
      <c r="F28" s="11" t="s">
        <v>201</v>
      </c>
      <c r="G28" s="11">
        <v>114348.54</v>
      </c>
      <c r="H28" s="14">
        <f t="shared" si="0"/>
        <v>1.9165062993274122</v>
      </c>
      <c r="I28" s="8" t="s">
        <v>246</v>
      </c>
    </row>
    <row r="29" spans="1:9" ht="19.5" customHeight="1">
      <c r="A29" s="4" t="s">
        <v>24</v>
      </c>
      <c r="B29" s="4" t="s">
        <v>93</v>
      </c>
      <c r="C29" s="11">
        <v>1210000</v>
      </c>
      <c r="D29" s="11" t="s">
        <v>159</v>
      </c>
      <c r="E29" s="11" t="s">
        <v>202</v>
      </c>
      <c r="F29" s="11" t="s">
        <v>202</v>
      </c>
      <c r="G29" s="11">
        <v>47000</v>
      </c>
      <c r="H29" s="14">
        <f t="shared" si="0"/>
        <v>3.884297520661157</v>
      </c>
      <c r="I29" s="8" t="s">
        <v>247</v>
      </c>
    </row>
    <row r="30" spans="1:9" ht="19.5" customHeight="1">
      <c r="A30" s="4" t="s">
        <v>25</v>
      </c>
      <c r="B30" s="4" t="s">
        <v>94</v>
      </c>
      <c r="C30" s="11">
        <v>980000</v>
      </c>
      <c r="D30" s="11" t="s">
        <v>160</v>
      </c>
      <c r="E30" s="11" t="s">
        <v>202</v>
      </c>
      <c r="F30" s="11" t="s">
        <v>202</v>
      </c>
      <c r="G30" s="11">
        <v>47000</v>
      </c>
      <c r="H30" s="14">
        <f t="shared" si="0"/>
        <v>4.795918367346939</v>
      </c>
      <c r="I30" s="8" t="s">
        <v>248</v>
      </c>
    </row>
    <row r="31" spans="1:9" ht="19.5" customHeight="1">
      <c r="A31" s="4" t="s">
        <v>26</v>
      </c>
      <c r="B31" s="4" t="s">
        <v>95</v>
      </c>
      <c r="C31" s="11">
        <v>230000</v>
      </c>
      <c r="D31" s="11" t="s">
        <v>161</v>
      </c>
      <c r="E31" s="11" t="s">
        <v>139</v>
      </c>
      <c r="F31" s="11" t="s">
        <v>139</v>
      </c>
      <c r="G31" s="11">
        <v>0</v>
      </c>
      <c r="H31" s="14">
        <f t="shared" si="0"/>
        <v>0</v>
      </c>
      <c r="I31" s="8" t="s">
        <v>249</v>
      </c>
    </row>
    <row r="32" spans="1:9" ht="19.5" customHeight="1">
      <c r="A32" s="4" t="s">
        <v>27</v>
      </c>
      <c r="B32" s="4" t="s">
        <v>96</v>
      </c>
      <c r="C32" s="11">
        <v>280000</v>
      </c>
      <c r="D32" s="11" t="s">
        <v>162</v>
      </c>
      <c r="E32" s="11" t="s">
        <v>203</v>
      </c>
      <c r="F32" s="11" t="s">
        <v>203</v>
      </c>
      <c r="G32" s="11">
        <v>2430</v>
      </c>
      <c r="H32" s="14">
        <f t="shared" si="0"/>
        <v>0.8678571428571428</v>
      </c>
      <c r="I32" s="8" t="s">
        <v>202</v>
      </c>
    </row>
    <row r="33" spans="1:9" ht="19.5" customHeight="1">
      <c r="A33" s="16" t="s">
        <v>28</v>
      </c>
      <c r="B33" s="16" t="s">
        <v>97</v>
      </c>
      <c r="C33" s="17">
        <v>3858148</v>
      </c>
      <c r="D33" s="17" t="s">
        <v>163</v>
      </c>
      <c r="E33" s="17" t="s">
        <v>204</v>
      </c>
      <c r="F33" s="17" t="s">
        <v>204</v>
      </c>
      <c r="G33" s="17">
        <v>843695</v>
      </c>
      <c r="H33" s="18">
        <f t="shared" si="0"/>
        <v>21.86787546771145</v>
      </c>
      <c r="I33" s="8" t="s">
        <v>250</v>
      </c>
    </row>
    <row r="34" spans="1:9" ht="19.5" customHeight="1">
      <c r="A34" s="4" t="s">
        <v>29</v>
      </c>
      <c r="B34" s="4" t="s">
        <v>98</v>
      </c>
      <c r="C34" s="11">
        <v>3483800</v>
      </c>
      <c r="D34" s="11" t="s">
        <v>164</v>
      </c>
      <c r="E34" s="11" t="s">
        <v>205</v>
      </c>
      <c r="F34" s="11" t="s">
        <v>205</v>
      </c>
      <c r="G34" s="11">
        <v>812989</v>
      </c>
      <c r="H34" s="14">
        <f t="shared" si="0"/>
        <v>23.336270738848384</v>
      </c>
      <c r="I34" s="8" t="s">
        <v>203</v>
      </c>
    </row>
    <row r="35" spans="1:9" ht="19.5" customHeight="1">
      <c r="A35" s="4" t="s">
        <v>30</v>
      </c>
      <c r="B35" s="4" t="s">
        <v>99</v>
      </c>
      <c r="C35" s="11">
        <v>3483800</v>
      </c>
      <c r="D35" s="11" t="s">
        <v>164</v>
      </c>
      <c r="E35" s="11" t="s">
        <v>205</v>
      </c>
      <c r="F35" s="11" t="s">
        <v>205</v>
      </c>
      <c r="G35" s="11">
        <v>812989</v>
      </c>
      <c r="H35" s="14">
        <f t="shared" si="0"/>
        <v>23.336270738848384</v>
      </c>
      <c r="I35" s="8" t="s">
        <v>251</v>
      </c>
    </row>
    <row r="36" spans="1:9" ht="19.5" customHeight="1">
      <c r="A36" s="4" t="s">
        <v>31</v>
      </c>
      <c r="B36" s="4" t="s">
        <v>100</v>
      </c>
      <c r="C36" s="11">
        <v>51348</v>
      </c>
      <c r="D36" s="11" t="s">
        <v>165</v>
      </c>
      <c r="E36" s="11" t="s">
        <v>206</v>
      </c>
      <c r="F36" s="11" t="s">
        <v>206</v>
      </c>
      <c r="G36" s="11">
        <v>2160</v>
      </c>
      <c r="H36" s="14">
        <f t="shared" si="0"/>
        <v>4.206590324842253</v>
      </c>
      <c r="I36" s="8" t="s">
        <v>252</v>
      </c>
    </row>
    <row r="37" spans="1:9" ht="19.5" customHeight="1">
      <c r="A37" s="4" t="s">
        <v>32</v>
      </c>
      <c r="B37" s="4" t="s">
        <v>101</v>
      </c>
      <c r="C37" s="11">
        <v>51348</v>
      </c>
      <c r="D37" s="11" t="s">
        <v>165</v>
      </c>
      <c r="E37" s="11" t="s">
        <v>206</v>
      </c>
      <c r="F37" s="11" t="s">
        <v>206</v>
      </c>
      <c r="G37" s="11">
        <v>2160</v>
      </c>
      <c r="H37" s="14">
        <f t="shared" si="0"/>
        <v>4.206590324842253</v>
      </c>
      <c r="I37" s="8" t="s">
        <v>252</v>
      </c>
    </row>
    <row r="38" spans="1:9" ht="19.5" customHeight="1">
      <c r="A38" s="4" t="s">
        <v>33</v>
      </c>
      <c r="B38" s="4" t="s">
        <v>102</v>
      </c>
      <c r="C38" s="11">
        <v>323000</v>
      </c>
      <c r="D38" s="11" t="s">
        <v>166</v>
      </c>
      <c r="E38" s="11" t="s">
        <v>207</v>
      </c>
      <c r="F38" s="11" t="s">
        <v>207</v>
      </c>
      <c r="G38" s="11">
        <v>28546</v>
      </c>
      <c r="H38" s="14">
        <f t="shared" si="0"/>
        <v>8.837770897832817</v>
      </c>
      <c r="I38" s="8" t="s">
        <v>231</v>
      </c>
    </row>
    <row r="39" spans="1:9" ht="19.5" customHeight="1">
      <c r="A39" s="4" t="s">
        <v>34</v>
      </c>
      <c r="B39" s="4" t="s">
        <v>103</v>
      </c>
      <c r="C39" s="11">
        <v>323000</v>
      </c>
      <c r="D39" s="11" t="s">
        <v>166</v>
      </c>
      <c r="E39" s="11" t="s">
        <v>207</v>
      </c>
      <c r="F39" s="11" t="s">
        <v>207</v>
      </c>
      <c r="G39" s="11">
        <v>28546</v>
      </c>
      <c r="H39" s="14">
        <f t="shared" si="0"/>
        <v>8.837770897832817</v>
      </c>
      <c r="I39" s="8" t="s">
        <v>231</v>
      </c>
    </row>
    <row r="40" spans="1:9" ht="19.5" customHeight="1">
      <c r="A40" s="3" t="s">
        <v>35</v>
      </c>
      <c r="B40" s="3" t="s">
        <v>85</v>
      </c>
      <c r="C40" s="10">
        <v>2477200</v>
      </c>
      <c r="D40" s="10" t="s">
        <v>153</v>
      </c>
      <c r="E40" s="10" t="s">
        <v>196</v>
      </c>
      <c r="F40" s="10" t="s">
        <v>196</v>
      </c>
      <c r="G40" s="10">
        <v>456143.97</v>
      </c>
      <c r="H40" s="14">
        <f t="shared" si="0"/>
        <v>18.413691668012273</v>
      </c>
      <c r="I40" s="8" t="s">
        <v>232</v>
      </c>
    </row>
    <row r="41" spans="1:9" ht="19.5" customHeight="1">
      <c r="A41" s="4" t="s">
        <v>17</v>
      </c>
      <c r="B41" s="4" t="s">
        <v>86</v>
      </c>
      <c r="C41" s="11">
        <v>30500</v>
      </c>
      <c r="D41" s="11" t="s">
        <v>139</v>
      </c>
      <c r="E41" s="11" t="s">
        <v>139</v>
      </c>
      <c r="F41" s="11" t="s">
        <v>139</v>
      </c>
      <c r="G41" s="11">
        <v>0</v>
      </c>
      <c r="H41" s="14">
        <f>G41/C41*100</f>
        <v>0</v>
      </c>
      <c r="I41" s="7" t="s">
        <v>243</v>
      </c>
    </row>
    <row r="42" spans="1:9" ht="19.5" customHeight="1">
      <c r="A42" s="4" t="s">
        <v>36</v>
      </c>
      <c r="B42" s="4" t="s">
        <v>104</v>
      </c>
      <c r="C42" s="11">
        <v>121658</v>
      </c>
      <c r="D42" s="11" t="s">
        <v>167</v>
      </c>
      <c r="E42" s="11" t="s">
        <v>208</v>
      </c>
      <c r="F42" s="11" t="s">
        <v>208</v>
      </c>
      <c r="G42" s="11">
        <v>39894.17</v>
      </c>
      <c r="H42" s="14">
        <f t="shared" si="0"/>
        <v>32.79206464022095</v>
      </c>
      <c r="I42" s="8" t="s">
        <v>253</v>
      </c>
    </row>
    <row r="43" spans="1:9" ht="19.5" customHeight="1">
      <c r="A43" s="4" t="s">
        <v>37</v>
      </c>
      <c r="B43" s="4" t="s">
        <v>105</v>
      </c>
      <c r="C43" s="11">
        <v>121658</v>
      </c>
      <c r="D43" s="11" t="s">
        <v>167</v>
      </c>
      <c r="E43" s="11" t="s">
        <v>208</v>
      </c>
      <c r="F43" s="11" t="s">
        <v>208</v>
      </c>
      <c r="G43" s="11">
        <v>39894.17</v>
      </c>
      <c r="H43" s="14">
        <f t="shared" si="0"/>
        <v>32.79206464022095</v>
      </c>
      <c r="I43" s="8" t="s">
        <v>253</v>
      </c>
    </row>
    <row r="44" spans="1:9" ht="19.5" customHeight="1">
      <c r="A44" s="4" t="s">
        <v>38</v>
      </c>
      <c r="B44" s="4" t="s">
        <v>106</v>
      </c>
      <c r="C44" s="11">
        <v>2267942</v>
      </c>
      <c r="D44" s="11" t="s">
        <v>168</v>
      </c>
      <c r="E44" s="11" t="s">
        <v>209</v>
      </c>
      <c r="F44" s="11" t="s">
        <v>209</v>
      </c>
      <c r="G44" s="11">
        <v>416249.8</v>
      </c>
      <c r="H44" s="14">
        <f t="shared" si="0"/>
        <v>18.35363514587234</v>
      </c>
      <c r="I44" s="8" t="s">
        <v>254</v>
      </c>
    </row>
    <row r="45" spans="1:9" ht="19.5" customHeight="1">
      <c r="A45" s="4" t="s">
        <v>39</v>
      </c>
      <c r="B45" s="4" t="s">
        <v>107</v>
      </c>
      <c r="C45" s="11">
        <v>929700</v>
      </c>
      <c r="D45" s="11" t="s">
        <v>169</v>
      </c>
      <c r="E45" s="11" t="s">
        <v>210</v>
      </c>
      <c r="F45" s="11" t="s">
        <v>210</v>
      </c>
      <c r="G45" s="11">
        <v>120021.41</v>
      </c>
      <c r="H45" s="14">
        <f t="shared" si="0"/>
        <v>12.909692373884049</v>
      </c>
      <c r="I45" s="8" t="s">
        <v>255</v>
      </c>
    </row>
    <row r="46" spans="1:9" ht="19.5" customHeight="1">
      <c r="A46" s="4" t="s">
        <v>40</v>
      </c>
      <c r="B46" s="4" t="s">
        <v>108</v>
      </c>
      <c r="C46" s="11">
        <v>1277082</v>
      </c>
      <c r="D46" s="11" t="s">
        <v>170</v>
      </c>
      <c r="E46" s="11" t="s">
        <v>211</v>
      </c>
      <c r="F46" s="11" t="s">
        <v>211</v>
      </c>
      <c r="G46" s="11">
        <v>296228.39</v>
      </c>
      <c r="H46" s="14">
        <f t="shared" si="0"/>
        <v>23.195721966169756</v>
      </c>
      <c r="I46" s="8" t="s">
        <v>256</v>
      </c>
    </row>
    <row r="47" spans="1:9" ht="19.5" customHeight="1">
      <c r="A47" s="4" t="s">
        <v>41</v>
      </c>
      <c r="B47" s="4" t="s">
        <v>109</v>
      </c>
      <c r="C47" s="11">
        <v>61160</v>
      </c>
      <c r="D47" s="11" t="s">
        <v>171</v>
      </c>
      <c r="E47" s="11" t="s">
        <v>139</v>
      </c>
      <c r="F47" s="11" t="s">
        <v>139</v>
      </c>
      <c r="G47" s="11">
        <v>0</v>
      </c>
      <c r="H47" s="14">
        <f t="shared" si="0"/>
        <v>0</v>
      </c>
      <c r="I47" s="8" t="s">
        <v>139</v>
      </c>
    </row>
    <row r="48" spans="1:9" ht="19.5" customHeight="1">
      <c r="A48" s="4" t="s">
        <v>42</v>
      </c>
      <c r="B48" s="4" t="s">
        <v>110</v>
      </c>
      <c r="C48" s="11">
        <v>57100</v>
      </c>
      <c r="D48" s="11" t="s">
        <v>139</v>
      </c>
      <c r="E48" s="11" t="s">
        <v>139</v>
      </c>
      <c r="F48" s="11" t="s">
        <v>139</v>
      </c>
      <c r="G48" s="11">
        <v>0</v>
      </c>
      <c r="H48" s="14">
        <f t="shared" si="0"/>
        <v>0</v>
      </c>
      <c r="I48" s="8" t="s">
        <v>139</v>
      </c>
    </row>
    <row r="49" spans="1:9" ht="19.5" customHeight="1">
      <c r="A49" s="3" t="s">
        <v>43</v>
      </c>
      <c r="B49" s="3" t="s">
        <v>111</v>
      </c>
      <c r="C49" s="10">
        <v>8723006</v>
      </c>
      <c r="D49" s="10" t="s">
        <v>172</v>
      </c>
      <c r="E49" s="10" t="s">
        <v>212</v>
      </c>
      <c r="F49" s="10" t="s">
        <v>212</v>
      </c>
      <c r="G49" s="10">
        <v>1661285.32</v>
      </c>
      <c r="H49" s="14">
        <f t="shared" si="0"/>
        <v>19.044871916859854</v>
      </c>
      <c r="I49" s="7" t="s">
        <v>257</v>
      </c>
    </row>
    <row r="50" spans="1:9" ht="19.5" customHeight="1">
      <c r="A50" s="16" t="s">
        <v>44</v>
      </c>
      <c r="B50" s="16" t="s">
        <v>112</v>
      </c>
      <c r="C50" s="17">
        <v>6978306</v>
      </c>
      <c r="D50" s="17" t="s">
        <v>173</v>
      </c>
      <c r="E50" s="17" t="s">
        <v>213</v>
      </c>
      <c r="F50" s="17" t="s">
        <v>213</v>
      </c>
      <c r="G50" s="17">
        <v>860792.04</v>
      </c>
      <c r="H50" s="18">
        <f t="shared" si="0"/>
        <v>12.335257869173407</v>
      </c>
      <c r="I50" s="8" t="s">
        <v>258</v>
      </c>
    </row>
    <row r="51" spans="1:9" ht="19.5" customHeight="1">
      <c r="A51" s="4" t="s">
        <v>45</v>
      </c>
      <c r="B51" s="4" t="s">
        <v>113</v>
      </c>
      <c r="C51" s="11">
        <v>391800</v>
      </c>
      <c r="D51" s="11" t="s">
        <v>174</v>
      </c>
      <c r="E51" s="11" t="s">
        <v>214</v>
      </c>
      <c r="F51" s="11" t="s">
        <v>214</v>
      </c>
      <c r="G51" s="11">
        <v>135635.24</v>
      </c>
      <c r="H51" s="14">
        <f t="shared" si="0"/>
        <v>34.618489025012764</v>
      </c>
      <c r="I51" s="8" t="s">
        <v>259</v>
      </c>
    </row>
    <row r="52" spans="1:9" ht="19.5" customHeight="1">
      <c r="A52" s="4" t="s">
        <v>46</v>
      </c>
      <c r="B52" s="4" t="s">
        <v>114</v>
      </c>
      <c r="C52" s="11">
        <v>391800</v>
      </c>
      <c r="D52" s="11" t="s">
        <v>174</v>
      </c>
      <c r="E52" s="11" t="s">
        <v>214</v>
      </c>
      <c r="F52" s="11" t="s">
        <v>214</v>
      </c>
      <c r="G52" s="11">
        <v>135635.24</v>
      </c>
      <c r="H52" s="14">
        <f t="shared" si="0"/>
        <v>34.618489025012764</v>
      </c>
      <c r="I52" s="8" t="s">
        <v>260</v>
      </c>
    </row>
    <row r="53" spans="1:9" ht="19.5" customHeight="1">
      <c r="A53" s="4" t="s">
        <v>47</v>
      </c>
      <c r="B53" s="4" t="s">
        <v>115</v>
      </c>
      <c r="C53" s="11">
        <v>338500</v>
      </c>
      <c r="D53" s="11" t="s">
        <v>175</v>
      </c>
      <c r="E53" s="11" t="s">
        <v>215</v>
      </c>
      <c r="F53" s="11" t="s">
        <v>215</v>
      </c>
      <c r="G53" s="11">
        <v>1893.23</v>
      </c>
      <c r="H53" s="14">
        <f t="shared" si="0"/>
        <v>0.5592998522895126</v>
      </c>
      <c r="I53" s="8" t="s">
        <v>215</v>
      </c>
    </row>
    <row r="54" spans="1:9" ht="19.5" customHeight="1">
      <c r="A54" s="4" t="s">
        <v>48</v>
      </c>
      <c r="B54" s="4" t="s">
        <v>116</v>
      </c>
      <c r="C54" s="11">
        <v>88500</v>
      </c>
      <c r="D54" s="11" t="s">
        <v>175</v>
      </c>
      <c r="E54" s="11" t="s">
        <v>215</v>
      </c>
      <c r="F54" s="11" t="s">
        <v>215</v>
      </c>
      <c r="G54" s="11">
        <v>1893.23</v>
      </c>
      <c r="H54" s="14">
        <f t="shared" si="0"/>
        <v>2.139242937853107</v>
      </c>
      <c r="I54" s="8" t="s">
        <v>215</v>
      </c>
    </row>
    <row r="55" spans="1:9" ht="19.5" customHeight="1">
      <c r="A55" s="4" t="s">
        <v>49</v>
      </c>
      <c r="B55" s="4" t="s">
        <v>117</v>
      </c>
      <c r="C55" s="11">
        <v>250000</v>
      </c>
      <c r="D55" s="11" t="s">
        <v>139</v>
      </c>
      <c r="E55" s="11" t="s">
        <v>139</v>
      </c>
      <c r="F55" s="11" t="s">
        <v>139</v>
      </c>
      <c r="G55" s="11">
        <v>0</v>
      </c>
      <c r="H55" s="14">
        <f t="shared" si="0"/>
        <v>0</v>
      </c>
      <c r="I55" s="8" t="s">
        <v>139</v>
      </c>
    </row>
    <row r="56" spans="1:9" ht="19.5" customHeight="1">
      <c r="A56" s="4" t="s">
        <v>50</v>
      </c>
      <c r="B56" s="4" t="s">
        <v>118</v>
      </c>
      <c r="C56" s="11">
        <v>1100758</v>
      </c>
      <c r="D56" s="11" t="s">
        <v>176</v>
      </c>
      <c r="E56" s="11" t="s">
        <v>216</v>
      </c>
      <c r="F56" s="11" t="s">
        <v>216</v>
      </c>
      <c r="G56" s="11">
        <v>302988.71</v>
      </c>
      <c r="H56" s="14">
        <f t="shared" si="0"/>
        <v>27.5254606371246</v>
      </c>
      <c r="I56" s="8" t="s">
        <v>261</v>
      </c>
    </row>
    <row r="57" spans="1:9" ht="23.25" customHeight="1">
      <c r="A57" s="4" t="s">
        <v>51</v>
      </c>
      <c r="B57" s="4" t="s">
        <v>119</v>
      </c>
      <c r="C57" s="11">
        <v>5147248</v>
      </c>
      <c r="D57" s="11" t="s">
        <v>177</v>
      </c>
      <c r="E57" s="11" t="s">
        <v>217</v>
      </c>
      <c r="F57" s="11" t="s">
        <v>217</v>
      </c>
      <c r="G57" s="11">
        <v>420274.86</v>
      </c>
      <c r="H57" s="14">
        <f t="shared" si="0"/>
        <v>8.16504003692847</v>
      </c>
      <c r="I57" s="8" t="s">
        <v>262</v>
      </c>
    </row>
    <row r="58" spans="1:9" ht="19.5" customHeight="1">
      <c r="A58" s="16" t="s">
        <v>52</v>
      </c>
      <c r="B58" s="16" t="s">
        <v>120</v>
      </c>
      <c r="C58" s="17">
        <v>1744700</v>
      </c>
      <c r="D58" s="17" t="s">
        <v>178</v>
      </c>
      <c r="E58" s="17" t="s">
        <v>218</v>
      </c>
      <c r="F58" s="17" t="s">
        <v>218</v>
      </c>
      <c r="G58" s="17">
        <v>800493.28</v>
      </c>
      <c r="H58" s="18">
        <f t="shared" si="0"/>
        <v>45.88142832578667</v>
      </c>
      <c r="I58" s="8" t="s">
        <v>263</v>
      </c>
    </row>
    <row r="59" spans="1:9" ht="19.5" customHeight="1">
      <c r="A59" s="4" t="s">
        <v>53</v>
      </c>
      <c r="B59" s="4" t="s">
        <v>121</v>
      </c>
      <c r="C59" s="11">
        <v>1295000</v>
      </c>
      <c r="D59" s="11" t="s">
        <v>179</v>
      </c>
      <c r="E59" s="11" t="s">
        <v>219</v>
      </c>
      <c r="F59" s="11" t="s">
        <v>219</v>
      </c>
      <c r="G59" s="11">
        <v>710838.6</v>
      </c>
      <c r="H59" s="14">
        <f t="shared" si="0"/>
        <v>54.89101158301158</v>
      </c>
      <c r="I59" s="8" t="s">
        <v>264</v>
      </c>
    </row>
    <row r="60" spans="1:9" ht="19.5" customHeight="1">
      <c r="A60" s="4" t="s">
        <v>54</v>
      </c>
      <c r="B60" s="4" t="s">
        <v>122</v>
      </c>
      <c r="C60" s="11">
        <v>1292900</v>
      </c>
      <c r="D60" s="11" t="s">
        <v>180</v>
      </c>
      <c r="E60" s="11" t="s">
        <v>220</v>
      </c>
      <c r="F60" s="11" t="s">
        <v>220</v>
      </c>
      <c r="G60" s="11">
        <v>708797.6</v>
      </c>
      <c r="H60" s="14">
        <f t="shared" si="0"/>
        <v>54.82230644288034</v>
      </c>
      <c r="I60" s="8" t="s">
        <v>265</v>
      </c>
    </row>
    <row r="61" spans="1:9" ht="19.5" customHeight="1">
      <c r="A61" s="4" t="s">
        <v>55</v>
      </c>
      <c r="B61" s="4" t="s">
        <v>123</v>
      </c>
      <c r="C61" s="11">
        <v>2100</v>
      </c>
      <c r="D61" s="11" t="s">
        <v>140</v>
      </c>
      <c r="E61" s="11" t="s">
        <v>221</v>
      </c>
      <c r="F61" s="11" t="s">
        <v>221</v>
      </c>
      <c r="G61" s="11">
        <v>2041</v>
      </c>
      <c r="H61" s="14">
        <f t="shared" si="0"/>
        <v>97.19047619047619</v>
      </c>
      <c r="I61" s="8" t="s">
        <v>221</v>
      </c>
    </row>
    <row r="62" spans="1:9" ht="19.5" customHeight="1">
      <c r="A62" s="4" t="s">
        <v>56</v>
      </c>
      <c r="B62" s="4" t="s">
        <v>124</v>
      </c>
      <c r="C62" s="11">
        <v>449700</v>
      </c>
      <c r="D62" s="11" t="s">
        <v>181</v>
      </c>
      <c r="E62" s="11" t="s">
        <v>222</v>
      </c>
      <c r="F62" s="11" t="s">
        <v>222</v>
      </c>
      <c r="G62" s="11">
        <v>89654.68</v>
      </c>
      <c r="H62" s="14">
        <f t="shared" si="0"/>
        <v>19.936553257727372</v>
      </c>
      <c r="I62" s="8" t="s">
        <v>266</v>
      </c>
    </row>
    <row r="63" spans="1:9" ht="19.5" customHeight="1">
      <c r="A63" s="3" t="s">
        <v>57</v>
      </c>
      <c r="B63" s="3" t="s">
        <v>125</v>
      </c>
      <c r="C63" s="10">
        <v>6761503</v>
      </c>
      <c r="D63" s="10" t="s">
        <v>182</v>
      </c>
      <c r="E63" s="10" t="s">
        <v>223</v>
      </c>
      <c r="F63" s="10" t="s">
        <v>223</v>
      </c>
      <c r="G63" s="10">
        <v>1359838.59</v>
      </c>
      <c r="H63" s="14">
        <f t="shared" si="0"/>
        <v>20.111483940774708</v>
      </c>
      <c r="I63" s="7" t="s">
        <v>267</v>
      </c>
    </row>
    <row r="64" spans="1:9" ht="19.5" customHeight="1">
      <c r="A64" s="16" t="s">
        <v>58</v>
      </c>
      <c r="B64" s="16" t="s">
        <v>126</v>
      </c>
      <c r="C64" s="17">
        <v>2444503</v>
      </c>
      <c r="D64" s="17" t="s">
        <v>183</v>
      </c>
      <c r="E64" s="17" t="s">
        <v>224</v>
      </c>
      <c r="F64" s="17" t="s">
        <v>224</v>
      </c>
      <c r="G64" s="17">
        <v>1063612.99</v>
      </c>
      <c r="H64" s="18">
        <f t="shared" si="0"/>
        <v>43.510398228187896</v>
      </c>
      <c r="I64" s="8" t="s">
        <v>268</v>
      </c>
    </row>
    <row r="65" spans="1:9" ht="19.5" customHeight="1">
      <c r="A65" s="4" t="s">
        <v>59</v>
      </c>
      <c r="B65" s="4" t="s">
        <v>127</v>
      </c>
      <c r="C65" s="11">
        <v>2444503</v>
      </c>
      <c r="D65" s="11" t="s">
        <v>183</v>
      </c>
      <c r="E65" s="11" t="s">
        <v>224</v>
      </c>
      <c r="F65" s="11" t="s">
        <v>224</v>
      </c>
      <c r="G65" s="11">
        <v>1063612.99</v>
      </c>
      <c r="H65" s="14">
        <f t="shared" si="0"/>
        <v>43.510398228187896</v>
      </c>
      <c r="I65" s="8" t="s">
        <v>268</v>
      </c>
    </row>
    <row r="66" spans="1:9" ht="19.5" customHeight="1">
      <c r="A66" s="16" t="s">
        <v>60</v>
      </c>
      <c r="B66" s="16" t="s">
        <v>128</v>
      </c>
      <c r="C66" s="17">
        <v>713800</v>
      </c>
      <c r="D66" s="17" t="s">
        <v>184</v>
      </c>
      <c r="E66" s="17" t="s">
        <v>225</v>
      </c>
      <c r="F66" s="17" t="s">
        <v>225</v>
      </c>
      <c r="G66" s="17">
        <v>82195.83</v>
      </c>
      <c r="H66" s="18">
        <f t="shared" si="0"/>
        <v>11.515246567666013</v>
      </c>
      <c r="I66" s="8" t="s">
        <v>269</v>
      </c>
    </row>
    <row r="67" spans="1:9" ht="19.5" customHeight="1">
      <c r="A67" s="4" t="s">
        <v>61</v>
      </c>
      <c r="B67" s="4" t="s">
        <v>129</v>
      </c>
      <c r="C67" s="11">
        <v>713800</v>
      </c>
      <c r="D67" s="11" t="s">
        <v>184</v>
      </c>
      <c r="E67" s="11" t="s">
        <v>225</v>
      </c>
      <c r="F67" s="11" t="s">
        <v>225</v>
      </c>
      <c r="G67" s="11">
        <v>82195.83</v>
      </c>
      <c r="H67" s="14">
        <f t="shared" si="0"/>
        <v>11.515246567666013</v>
      </c>
      <c r="I67" s="8" t="s">
        <v>269</v>
      </c>
    </row>
    <row r="68" spans="1:9" ht="19.5" customHeight="1">
      <c r="A68" s="4" t="s">
        <v>62</v>
      </c>
      <c r="B68" s="4" t="s">
        <v>130</v>
      </c>
      <c r="C68" s="11">
        <v>713800</v>
      </c>
      <c r="D68" s="11" t="s">
        <v>184</v>
      </c>
      <c r="E68" s="11" t="s">
        <v>225</v>
      </c>
      <c r="F68" s="11" t="s">
        <v>225</v>
      </c>
      <c r="G68" s="11">
        <v>82195.83</v>
      </c>
      <c r="H68" s="14">
        <f t="shared" si="0"/>
        <v>11.515246567666013</v>
      </c>
      <c r="I68" s="8" t="s">
        <v>269</v>
      </c>
    </row>
    <row r="69" spans="1:9" ht="19.5" customHeight="1">
      <c r="A69" s="16" t="s">
        <v>63</v>
      </c>
      <c r="B69" s="16" t="s">
        <v>131</v>
      </c>
      <c r="C69" s="17">
        <v>3042000</v>
      </c>
      <c r="D69" s="17" t="s">
        <v>185</v>
      </c>
      <c r="E69" s="17" t="s">
        <v>226</v>
      </c>
      <c r="F69" s="17" t="s">
        <v>226</v>
      </c>
      <c r="G69" s="17">
        <v>53260.37</v>
      </c>
      <c r="H69" s="18">
        <f t="shared" si="0"/>
        <v>1.7508339907955293</v>
      </c>
      <c r="I69" s="8" t="s">
        <v>270</v>
      </c>
    </row>
    <row r="70" spans="1:9" ht="19.5" customHeight="1">
      <c r="A70" s="4" t="s">
        <v>64</v>
      </c>
      <c r="B70" s="4" t="s">
        <v>132</v>
      </c>
      <c r="C70" s="11">
        <v>3042000</v>
      </c>
      <c r="D70" s="11" t="s">
        <v>185</v>
      </c>
      <c r="E70" s="11" t="s">
        <v>226</v>
      </c>
      <c r="F70" s="11" t="s">
        <v>226</v>
      </c>
      <c r="G70" s="11">
        <v>53260.37</v>
      </c>
      <c r="H70" s="14">
        <f aca="true" t="shared" si="1" ref="H70:H75">G70/C70*100</f>
        <v>1.7508339907955293</v>
      </c>
      <c r="I70" s="8" t="s">
        <v>270</v>
      </c>
    </row>
    <row r="71" spans="1:9" ht="19.5" customHeight="1">
      <c r="A71" s="4" t="s">
        <v>65</v>
      </c>
      <c r="B71" s="4" t="s">
        <v>133</v>
      </c>
      <c r="C71" s="11">
        <v>230000</v>
      </c>
      <c r="D71" s="11" t="s">
        <v>139</v>
      </c>
      <c r="E71" s="11" t="s">
        <v>139</v>
      </c>
      <c r="F71" s="11" t="s">
        <v>139</v>
      </c>
      <c r="G71" s="11">
        <v>0</v>
      </c>
      <c r="H71" s="14">
        <f t="shared" si="1"/>
        <v>0</v>
      </c>
      <c r="I71" s="8" t="s">
        <v>139</v>
      </c>
    </row>
    <row r="72" spans="1:9" ht="19.5" customHeight="1">
      <c r="A72" s="4" t="s">
        <v>66</v>
      </c>
      <c r="B72" s="4" t="s">
        <v>134</v>
      </c>
      <c r="C72" s="11">
        <v>13000</v>
      </c>
      <c r="D72" s="11" t="s">
        <v>138</v>
      </c>
      <c r="E72" s="11" t="s">
        <v>227</v>
      </c>
      <c r="F72" s="11" t="s">
        <v>227</v>
      </c>
      <c r="G72" s="11">
        <v>3083</v>
      </c>
      <c r="H72" s="14">
        <f t="shared" si="1"/>
        <v>23.715384615384615</v>
      </c>
      <c r="I72" s="8" t="s">
        <v>271</v>
      </c>
    </row>
    <row r="73" spans="1:9" ht="19.5" customHeight="1">
      <c r="A73" s="4" t="s">
        <v>67</v>
      </c>
      <c r="B73" s="4" t="s">
        <v>135</v>
      </c>
      <c r="C73" s="11">
        <v>2799000</v>
      </c>
      <c r="D73" s="11" t="s">
        <v>186</v>
      </c>
      <c r="E73" s="11" t="s">
        <v>228</v>
      </c>
      <c r="F73" s="11" t="s">
        <v>228</v>
      </c>
      <c r="G73" s="11">
        <v>50177.37</v>
      </c>
      <c r="H73" s="14">
        <f t="shared" si="1"/>
        <v>1.792689174705252</v>
      </c>
      <c r="I73" s="8" t="s">
        <v>272</v>
      </c>
    </row>
    <row r="74" spans="1:9" ht="19.5" customHeight="1">
      <c r="A74" s="16" t="s">
        <v>68</v>
      </c>
      <c r="B74" s="16" t="s">
        <v>136</v>
      </c>
      <c r="C74" s="17">
        <v>561200</v>
      </c>
      <c r="D74" s="17" t="s">
        <v>187</v>
      </c>
      <c r="E74" s="17" t="s">
        <v>229</v>
      </c>
      <c r="F74" s="17" t="s">
        <v>229</v>
      </c>
      <c r="G74" s="17">
        <v>160769.4</v>
      </c>
      <c r="H74" s="18">
        <f t="shared" si="1"/>
        <v>28.64743406985032</v>
      </c>
      <c r="I74" s="8" t="s">
        <v>273</v>
      </c>
    </row>
    <row r="75" spans="1:9" ht="19.5" customHeight="1">
      <c r="A75" s="4" t="s">
        <v>69</v>
      </c>
      <c r="B75" s="4" t="s">
        <v>137</v>
      </c>
      <c r="C75" s="11">
        <v>561200</v>
      </c>
      <c r="D75" s="11" t="s">
        <v>187</v>
      </c>
      <c r="E75" s="11" t="s">
        <v>229</v>
      </c>
      <c r="F75" s="11" t="s">
        <v>229</v>
      </c>
      <c r="G75" s="11">
        <v>160769.4</v>
      </c>
      <c r="H75" s="14">
        <f t="shared" si="1"/>
        <v>28.64743406985032</v>
      </c>
      <c r="I75" s="8" t="s">
        <v>273</v>
      </c>
    </row>
    <row r="76" spans="1:9" ht="12.75">
      <c r="A76" s="5"/>
      <c r="B76" s="5"/>
      <c r="C76" s="12"/>
      <c r="D76" s="12"/>
      <c r="E76" s="12"/>
      <c r="F76" s="12"/>
      <c r="G76" s="12"/>
      <c r="H76" s="12"/>
      <c r="I76" s="5"/>
    </row>
    <row r="78" spans="1:4" ht="12.75">
      <c r="A78" t="s">
        <v>281</v>
      </c>
      <c r="D78" t="s">
        <v>284</v>
      </c>
    </row>
    <row r="79" spans="1:4" ht="12.75">
      <c r="A79" t="s">
        <v>282</v>
      </c>
      <c r="D79" t="s">
        <v>285</v>
      </c>
    </row>
    <row r="81" ht="12.75">
      <c r="C81" t="s">
        <v>286</v>
      </c>
    </row>
    <row r="82" spans="3:5" ht="12.75">
      <c r="C82" s="20"/>
      <c r="D82" s="20"/>
      <c r="E82" s="20"/>
    </row>
    <row r="83" spans="1:5" ht="12.75">
      <c r="A83" t="s">
        <v>283</v>
      </c>
      <c r="C83" s="20"/>
      <c r="D83" s="20" t="s">
        <v>287</v>
      </c>
      <c r="E8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2019-05-07T09:40:04Z</cp:lastPrinted>
  <dcterms:modified xsi:type="dcterms:W3CDTF">2019-05-07T09:40:40Z</dcterms:modified>
  <cp:category/>
  <cp:version/>
  <cp:contentType/>
  <cp:contentStatus/>
</cp:coreProperties>
</file>