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fl iulie" sheetId="1" r:id="rId1"/>
  </sheets>
  <definedNames/>
  <calcPr fullCalcOnLoad="1"/>
</workbook>
</file>

<file path=xl/sharedStrings.xml><?xml version="1.0" encoding="utf-8"?>
<sst xmlns="http://schemas.openxmlformats.org/spreadsheetml/2006/main" count="86" uniqueCount="76">
  <si>
    <t>JUDETUL SUCEAVA</t>
  </si>
  <si>
    <t>LEI</t>
  </si>
  <si>
    <t xml:space="preserve"> Denumirea obiectivului</t>
  </si>
  <si>
    <t>Valoarea</t>
  </si>
  <si>
    <t>Capacităţi</t>
  </si>
  <si>
    <t>Termen</t>
  </si>
  <si>
    <t xml:space="preserve"> </t>
  </si>
  <si>
    <t>totala</t>
  </si>
  <si>
    <t>P.I.F.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</si>
  <si>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</si>
  <si>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</si>
  <si>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</si>
  <si>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</si>
  <si>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</si>
  <si>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</si>
  <si>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</si>
  <si>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</si>
  <si>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</si>
  <si>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</si>
  <si>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</si>
  <si>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</si>
  <si>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</si>
  <si>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</si>
  <si>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</si>
  <si>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</si>
  <si>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</si>
  <si>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</si>
  <si>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</si>
  <si>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</si>
  <si>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</si>
  <si>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</si>
  <si>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</si>
  <si>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</si>
  <si>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</si>
  <si>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</si>
  <si>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</si>
  <si>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</si>
  <si>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</si>
  <si>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</si>
  <si>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</si>
  <si>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</si>
  <si>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</si>
  <si>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</si>
  <si>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</si>
  <si>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</si>
  <si>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</si>
  <si>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</si>
  <si>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</si>
  <si>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</si>
  <si>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</si>
  <si>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</si>
  <si>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</si>
  <si>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</si>
  <si>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 O T A L</t>
  </si>
  <si>
    <t>66.10 Sanatate</t>
  </si>
  <si>
    <t>Municipiul Câmpulung Moldovenesc</t>
  </si>
  <si>
    <t>SPITALUL MUNICIPAL</t>
  </si>
  <si>
    <t>Primar,</t>
  </si>
  <si>
    <t>Negură Mihăiţă</t>
  </si>
  <si>
    <t>Director executiv</t>
  </si>
  <si>
    <t xml:space="preserve">              Florescu Iuliana</t>
  </si>
  <si>
    <t>VIZĂ CFP</t>
  </si>
  <si>
    <t>Președinte de ședință,</t>
  </si>
  <si>
    <t>Secretar general,</t>
  </si>
  <si>
    <t>Erhan Rodica</t>
  </si>
  <si>
    <t>Cap.67.10 Cultură, recreere și religie</t>
  </si>
  <si>
    <t>Clubul sportiv</t>
  </si>
  <si>
    <t>Influente la lista de investiţii a bugetului instituțiilor publice și activităților finanțate integral sau parțial din venituri proprii pe anul 2023</t>
  </si>
  <si>
    <t>1               Prevederi 2023</t>
  </si>
  <si>
    <t>Lucrari de reabilitare spatiu radiologie si CT</t>
  </si>
  <si>
    <t>Platforma pentru constructii spatii modulare</t>
  </si>
  <si>
    <t>Imprejmuire stadion</t>
  </si>
  <si>
    <t>Masina de tuns iarba</t>
  </si>
  <si>
    <t>Licenta Windows</t>
  </si>
  <si>
    <t>Antivirus</t>
  </si>
  <si>
    <t>Anexa nr.  4 la HCL nr. 70/2023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</si>
</sst>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R_O_N_-;\-* #,##0\ _R_O_N_-;_-* &quot;-&quot;\ _R_O_N_-;_-@_-"/>
    <numFmt numFmtId="181" formatCode="_-* #,##0.00\ _R_O_N_-;\-* #,##0.00\ _R_O_N_-;_-* &quot;-&quot;??\ _R_O_N_-;_-@_-"/>
    <numFmt numFmtId="182" formatCode="0.000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  <numFmt numFmtId="185" formatCode="&quot;Da&quot;;&quot;Da&quot;;&quot;Nu&quot;"/>
    <numFmt numFmtId="186" formatCode="&quot;Adevărat&quot;;&quot;Adevărat&quot;;&quot;Fals&quot;"/>
    <numFmt numFmtId="187" formatCode="&quot;Activat&quot;;&quot;Activat&quot;;&quot;Dezactivat&quot;"/>
    <numFmt numFmtId="188" formatCode="[$¥€-2]\ #,##0.00_);[Red]\([$¥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3"/>
      <color indexed="8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7" borderId="1" applyNumberFormat="0" applyAlignment="0" applyProtection="0"/>
    <xf numFmtId="0" fontId="43" fillId="23" borderId="6" applyNumberFormat="0" applyAlignment="0" applyProtection="0"/>
    <xf numFmtId="0" fontId="12" fillId="0" borderId="7" applyNumberFormat="0" applyFill="0" applyAlignment="0" applyProtection="0"/>
    <xf numFmtId="0" fontId="13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0" borderId="0">
      <alignment/>
      <protection/>
    </xf>
    <xf numFmtId="0" fontId="0" fillId="26" borderId="8" applyNumberFormat="0" applyAlignment="0" applyProtection="0"/>
    <xf numFmtId="0" fontId="14" fillId="20" borderId="9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50" fillId="27" borderId="14" applyNumberFormat="0" applyAlignment="0" applyProtection="0"/>
    <xf numFmtId="0" fontId="1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8" fillId="28" borderId="15" xfId="0" applyFont="1" applyFill="1" applyBorder="1" applyAlignment="1">
      <alignment horizontal="center"/>
    </xf>
    <xf numFmtId="0" fontId="18" fillId="28" borderId="15" xfId="0" applyFont="1" applyFill="1" applyBorder="1" applyAlignment="1">
      <alignment horizontal="center"/>
    </xf>
    <xf numFmtId="49" fontId="19" fillId="28" borderId="0" xfId="0" applyNumberFormat="1" applyFont="1" applyFill="1" applyBorder="1" applyAlignment="1">
      <alignment horizontal="center" wrapText="1"/>
    </xf>
    <xf numFmtId="0" fontId="18" fillId="28" borderId="16" xfId="0" applyFont="1" applyFill="1" applyBorder="1" applyAlignment="1">
      <alignment horizontal="center"/>
    </xf>
    <xf numFmtId="49" fontId="19" fillId="28" borderId="0" xfId="0" applyNumberFormat="1" applyFont="1" applyFill="1" applyBorder="1" applyAlignment="1">
      <alignment horizontal="center" wrapText="1"/>
    </xf>
    <xf numFmtId="0" fontId="18" fillId="28" borderId="0" xfId="0" applyFont="1" applyFill="1" applyAlignment="1">
      <alignment/>
    </xf>
    <xf numFmtId="0" fontId="19" fillId="28" borderId="0" xfId="0" applyFont="1" applyFill="1" applyAlignment="1">
      <alignment/>
    </xf>
    <xf numFmtId="0" fontId="20" fillId="28" borderId="0" xfId="0" applyFont="1" applyFill="1" applyAlignment="1">
      <alignment/>
    </xf>
    <xf numFmtId="0" fontId="18" fillId="28" borderId="0" xfId="0" applyFont="1" applyFill="1" applyAlignment="1">
      <alignment/>
    </xf>
    <xf numFmtId="0" fontId="23" fillId="28" borderId="0" xfId="0" applyFont="1" applyFill="1" applyAlignment="1">
      <alignment/>
    </xf>
    <xf numFmtId="0" fontId="18" fillId="28" borderId="17" xfId="0" applyFont="1" applyFill="1" applyBorder="1" applyAlignment="1">
      <alignment/>
    </xf>
    <xf numFmtId="0" fontId="18" fillId="28" borderId="18" xfId="0" applyFont="1" applyFill="1" applyBorder="1" applyAlignment="1">
      <alignment/>
    </xf>
    <xf numFmtId="0" fontId="18" fillId="28" borderId="19" xfId="0" applyFont="1" applyFill="1" applyBorder="1" applyAlignment="1">
      <alignment/>
    </xf>
    <xf numFmtId="0" fontId="18" fillId="28" borderId="16" xfId="0" applyFont="1" applyFill="1" applyBorder="1" applyAlignment="1">
      <alignment/>
    </xf>
    <xf numFmtId="0" fontId="18" fillId="28" borderId="20" xfId="0" applyFont="1" applyFill="1" applyBorder="1" applyAlignment="1">
      <alignment/>
    </xf>
    <xf numFmtId="0" fontId="18" fillId="28" borderId="21" xfId="0" applyFont="1" applyFill="1" applyBorder="1" applyAlignment="1">
      <alignment/>
    </xf>
    <xf numFmtId="0" fontId="18" fillId="28" borderId="22" xfId="0" applyFont="1" applyFill="1" applyBorder="1" applyAlignment="1">
      <alignment/>
    </xf>
    <xf numFmtId="0" fontId="18" fillId="28" borderId="0" xfId="0" applyFont="1" applyFill="1" applyBorder="1" applyAlignment="1">
      <alignment/>
    </xf>
    <xf numFmtId="0" fontId="18" fillId="28" borderId="23" xfId="0" applyFont="1" applyFill="1" applyBorder="1" applyAlignment="1">
      <alignment/>
    </xf>
    <xf numFmtId="0" fontId="18" fillId="28" borderId="24" xfId="0" applyFont="1" applyFill="1" applyBorder="1" applyAlignment="1">
      <alignment/>
    </xf>
    <xf numFmtId="0" fontId="18" fillId="28" borderId="15" xfId="0" applyFont="1" applyFill="1" applyBorder="1" applyAlignment="1">
      <alignment/>
    </xf>
    <xf numFmtId="0" fontId="18" fillId="28" borderId="25" xfId="0" applyFont="1" applyFill="1" applyBorder="1" applyAlignment="1">
      <alignment/>
    </xf>
    <xf numFmtId="0" fontId="18" fillId="28" borderId="0" xfId="0" applyFont="1" applyFill="1" applyAlignment="1">
      <alignment horizontal="center"/>
    </xf>
    <xf numFmtId="0" fontId="23" fillId="28" borderId="0" xfId="0" applyFont="1" applyFill="1" applyAlignment="1">
      <alignment horizontal="center"/>
    </xf>
    <xf numFmtId="0" fontId="20" fillId="28" borderId="0" xfId="0" applyFont="1" applyFill="1" applyAlignment="1">
      <alignment/>
    </xf>
    <xf numFmtId="49" fontId="18" fillId="28" borderId="0" xfId="0" applyNumberFormat="1" applyFont="1" applyFill="1" applyAlignment="1">
      <alignment wrapText="1"/>
    </xf>
    <xf numFmtId="0" fontId="36" fillId="28" borderId="26" xfId="0" applyFont="1" applyFill="1" applyBorder="1" applyAlignment="1">
      <alignment/>
    </xf>
    <xf numFmtId="3" fontId="24" fillId="28" borderId="26" xfId="0" applyNumberFormat="1" applyFont="1" applyFill="1" applyBorder="1" applyAlignment="1">
      <alignment horizontal="center"/>
    </xf>
    <xf numFmtId="3" fontId="25" fillId="28" borderId="26" xfId="0" applyNumberFormat="1" applyFont="1" applyFill="1" applyBorder="1" applyAlignment="1">
      <alignment horizontal="center"/>
    </xf>
    <xf numFmtId="0" fontId="37" fillId="28" borderId="26" xfId="0" applyFont="1" applyFill="1" applyBorder="1" applyAlignment="1">
      <alignment/>
    </xf>
    <xf numFmtId="0" fontId="26" fillId="28" borderId="26" xfId="0" applyFont="1" applyFill="1" applyBorder="1" applyAlignment="1">
      <alignment/>
    </xf>
    <xf numFmtId="3" fontId="27" fillId="0" borderId="26" xfId="0" applyNumberFormat="1" applyFont="1" applyBorder="1" applyAlignment="1">
      <alignment horizontal="center"/>
    </xf>
    <xf numFmtId="3" fontId="25" fillId="28" borderId="27" xfId="0" applyNumberFormat="1" applyFont="1" applyFill="1" applyBorder="1" applyAlignment="1">
      <alignment horizontal="center"/>
    </xf>
    <xf numFmtId="0" fontId="36" fillId="28" borderId="26" xfId="0" applyFont="1" applyFill="1" applyBorder="1" applyAlignment="1">
      <alignment horizontal="center"/>
    </xf>
    <xf numFmtId="0" fontId="36" fillId="28" borderId="28" xfId="0" applyFont="1" applyFill="1" applyBorder="1" applyAlignment="1">
      <alignment horizontal="center"/>
    </xf>
    <xf numFmtId="0" fontId="38" fillId="28" borderId="26" xfId="0" applyFont="1" applyFill="1" applyBorder="1" applyAlignment="1">
      <alignment/>
    </xf>
    <xf numFmtId="3" fontId="37" fillId="28" borderId="26" xfId="0" applyNumberFormat="1" applyFont="1" applyFill="1" applyBorder="1" applyAlignment="1">
      <alignment horizontal="center"/>
    </xf>
    <xf numFmtId="0" fontId="0" fillId="0" borderId="26" xfId="60" applyFont="1" applyBorder="1" applyAlignment="1">
      <alignment horizontal="center" wrapText="1"/>
      <protection/>
    </xf>
    <xf numFmtId="0" fontId="22" fillId="28" borderId="27" xfId="0" applyFont="1" applyFill="1" applyBorder="1" applyAlignment="1">
      <alignment horizontal="center"/>
    </xf>
    <xf numFmtId="0" fontId="22" fillId="28" borderId="26" xfId="0" applyFont="1" applyFill="1" applyBorder="1" applyAlignment="1">
      <alignment/>
    </xf>
    <xf numFmtId="0" fontId="21" fillId="28" borderId="26" xfId="0" applyFont="1" applyFill="1" applyBorder="1" applyAlignment="1">
      <alignment/>
    </xf>
    <xf numFmtId="3" fontId="51" fillId="29" borderId="26" xfId="0" applyNumberFormat="1" applyFont="1" applyFill="1" applyBorder="1" applyAlignment="1">
      <alignment horizontal="center" vertical="center"/>
    </xf>
    <xf numFmtId="0" fontId="26" fillId="28" borderId="26" xfId="0" applyFont="1" applyFill="1" applyBorder="1" applyAlignment="1">
      <alignment horizontal="center"/>
    </xf>
    <xf numFmtId="0" fontId="23" fillId="28" borderId="26" xfId="0" applyFont="1" applyFill="1" applyBorder="1" applyAlignment="1">
      <alignment horizontal="center"/>
    </xf>
    <xf numFmtId="0" fontId="18" fillId="28" borderId="16" xfId="0" applyFont="1" applyFill="1" applyBorder="1" applyAlignment="1">
      <alignment horizontal="center"/>
    </xf>
    <xf numFmtId="3" fontId="24" fillId="28" borderId="29" xfId="0" applyNumberFormat="1" applyFont="1" applyFill="1" applyBorder="1" applyAlignment="1">
      <alignment horizontal="center"/>
    </xf>
    <xf numFmtId="0" fontId="18" fillId="28" borderId="17" xfId="0" applyFont="1" applyFill="1" applyBorder="1" applyAlignment="1">
      <alignment horizontal="center"/>
    </xf>
    <xf numFmtId="0" fontId="18" fillId="28" borderId="19" xfId="0" applyFont="1" applyFill="1" applyBorder="1" applyAlignment="1">
      <alignment horizontal="center"/>
    </xf>
    <xf numFmtId="0" fontId="22" fillId="28" borderId="30" xfId="0" applyFont="1" applyFill="1" applyBorder="1" applyAlignment="1">
      <alignment/>
    </xf>
    <xf numFmtId="0" fontId="22" fillId="28" borderId="26" xfId="0" applyFont="1" applyFill="1" applyBorder="1" applyAlignment="1">
      <alignment/>
    </xf>
    <xf numFmtId="0" fontId="52" fillId="29" borderId="31" xfId="0" applyFont="1" applyFill="1" applyBorder="1" applyAlignment="1">
      <alignment horizontal="center" vertical="center"/>
    </xf>
    <xf numFmtId="3" fontId="24" fillId="28" borderId="0" xfId="0" applyNumberFormat="1" applyFont="1" applyFill="1" applyBorder="1" applyAlignment="1">
      <alignment horizontal="center"/>
    </xf>
    <xf numFmtId="0" fontId="52" fillId="29" borderId="32" xfId="0" applyFont="1" applyFill="1" applyBorder="1" applyAlignment="1">
      <alignment horizontal="center" vertical="center"/>
    </xf>
    <xf numFmtId="0" fontId="39" fillId="28" borderId="28" xfId="0" applyFont="1" applyFill="1" applyBorder="1" applyAlignment="1">
      <alignment horizontal="center"/>
    </xf>
    <xf numFmtId="3" fontId="28" fillId="0" borderId="28" xfId="0" applyNumberFormat="1" applyFont="1" applyBorder="1" applyAlignment="1">
      <alignment horizontal="center"/>
    </xf>
    <xf numFmtId="0" fontId="0" fillId="0" borderId="28" xfId="60" applyFont="1" applyBorder="1" applyAlignment="1">
      <alignment horizontal="left" wrapText="1"/>
      <protection/>
    </xf>
    <xf numFmtId="0" fontId="39" fillId="28" borderId="26" xfId="0" applyFont="1" applyFill="1" applyBorder="1" applyAlignment="1">
      <alignment/>
    </xf>
    <xf numFmtId="3" fontId="29" fillId="0" borderId="26" xfId="0" applyNumberFormat="1" applyFont="1" applyBorder="1" applyAlignment="1">
      <alignment horizontal="center"/>
    </xf>
    <xf numFmtId="0" fontId="18" fillId="28" borderId="18" xfId="0" applyFont="1" applyFill="1" applyBorder="1" applyAlignment="1">
      <alignment horizontal="center"/>
    </xf>
    <xf numFmtId="0" fontId="19" fillId="28" borderId="26" xfId="0" applyFont="1" applyFill="1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rona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trare" xfId="56"/>
    <cellStyle name="Linked Cell" xfId="57"/>
    <cellStyle name="Neutral" xfId="58"/>
    <cellStyle name="Neutru" xfId="59"/>
    <cellStyle name="Normal 2" xfId="60"/>
    <cellStyle name="Note" xfId="61"/>
    <cellStyle name="Output" xfId="62"/>
    <cellStyle name="Percent" xfId="63"/>
    <cellStyle name="Text explicativ" xfId="64"/>
    <cellStyle name="Title" xfId="65"/>
    <cellStyle name="Titlu" xfId="66"/>
    <cellStyle name="Titlu 1" xfId="67"/>
    <cellStyle name="Titlu 2" xfId="68"/>
    <cellStyle name="Titlu 3" xfId="69"/>
    <cellStyle name="Titlu 4" xfId="70"/>
    <cellStyle name="Total" xfId="71"/>
    <cellStyle name="Verificare celulă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4.57421875" style="10" customWidth="1"/>
    <col min="2" max="2" width="49.8515625" style="10" customWidth="1"/>
    <col min="3" max="3" width="12.7109375" style="10" customWidth="1"/>
    <col min="4" max="4" width="12.8515625" style="10" customWidth="1"/>
    <col min="5" max="5" width="11.28125" style="10" customWidth="1"/>
    <col min="6" max="6" width="11.7109375" style="10" customWidth="1"/>
    <col min="7" max="7" width="9.140625" style="10" customWidth="1"/>
    <col min="8" max="8" width="8.28125" style="10" customWidth="1"/>
    <col min="9" max="9" width="9.00390625" style="10" customWidth="1"/>
    <col min="10" max="10" width="11.140625" style="10" customWidth="1"/>
    <col min="11" max="11" width="11.00390625" style="10" customWidth="1"/>
    <col min="12" max="12" width="10.28125" style="10" customWidth="1"/>
    <col min="13" max="13" width="9.28125" style="10" customWidth="1"/>
    <col min="14" max="14" width="8.57421875" style="10" customWidth="1"/>
    <col min="15" max="16384" width="9.140625" style="10" customWidth="1"/>
  </cols>
  <sheetData>
    <row r="1" spans="1:15" ht="15.75" customHeight="1">
      <c r="A1" s="9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3" ht="17.25" customHeight="1">
      <c r="A2" s="9"/>
      <c r="B2" s="6" t="s">
        <v>55</v>
      </c>
      <c r="C2" s="9"/>
      <c r="D2" s="9"/>
      <c r="E2" s="9"/>
      <c r="F2" s="9"/>
      <c r="G2" s="9"/>
      <c r="H2" s="9"/>
      <c r="I2" s="9"/>
      <c r="J2" s="6" t="s">
        <v>75</v>
      </c>
      <c r="K2" s="9"/>
      <c r="L2" s="9"/>
      <c r="M2" s="9"/>
    </row>
    <row r="3" spans="1:15" ht="1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35.25" customHeight="1">
      <c r="A5" s="26"/>
      <c r="B5" s="5" t="s">
        <v>67</v>
      </c>
      <c r="C5" s="3"/>
      <c r="D5" s="3"/>
      <c r="E5" s="3"/>
      <c r="F5" s="3"/>
      <c r="G5" s="3"/>
      <c r="H5" s="3"/>
      <c r="I5" s="3"/>
      <c r="J5" s="3"/>
      <c r="K5" s="3"/>
      <c r="L5" s="9"/>
      <c r="M5" s="9"/>
      <c r="N5" s="9"/>
      <c r="O5" s="9"/>
    </row>
    <row r="6" spans="1:15" ht="17.25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 t="s">
        <v>1</v>
      </c>
      <c r="O6" s="9"/>
    </row>
    <row r="7" spans="1:15" ht="19.5" customHeight="1" thickBot="1">
      <c r="A7" s="4" t="s">
        <v>2</v>
      </c>
      <c r="B7" s="4"/>
      <c r="C7" s="11" t="s">
        <v>3</v>
      </c>
      <c r="D7" s="12" t="s">
        <v>3</v>
      </c>
      <c r="E7" s="2" t="s">
        <v>68</v>
      </c>
      <c r="F7" s="1"/>
      <c r="G7" s="1"/>
      <c r="H7" s="1"/>
      <c r="I7" s="1"/>
      <c r="J7" s="1"/>
      <c r="K7" s="1"/>
      <c r="L7" s="1"/>
      <c r="M7" s="13" t="s">
        <v>4</v>
      </c>
      <c r="N7" s="14" t="s">
        <v>5</v>
      </c>
      <c r="O7" s="9"/>
    </row>
    <row r="8" spans="1:15" ht="15" customHeight="1">
      <c r="A8" s="15" t="s">
        <v>6</v>
      </c>
      <c r="B8" s="16"/>
      <c r="C8" s="16" t="s">
        <v>7</v>
      </c>
      <c r="D8" s="17" t="s">
        <v>7</v>
      </c>
      <c r="E8" s="17"/>
      <c r="F8" s="15"/>
      <c r="G8" s="18"/>
      <c r="H8" s="18"/>
      <c r="I8" s="18"/>
      <c r="J8" s="18"/>
      <c r="K8" s="18"/>
      <c r="L8" s="18"/>
      <c r="M8" s="15"/>
      <c r="N8" s="17" t="s">
        <v>8</v>
      </c>
      <c r="O8" s="9"/>
    </row>
    <row r="9" spans="1:15" ht="12.75" customHeight="1">
      <c r="A9" s="15" t="s">
        <v>6</v>
      </c>
      <c r="B9" s="16"/>
      <c r="C9" s="16"/>
      <c r="D9" s="17" t="s">
        <v>9</v>
      </c>
      <c r="E9" s="17" t="s">
        <v>10</v>
      </c>
      <c r="F9" s="15" t="s">
        <v>11</v>
      </c>
      <c r="G9" s="18"/>
      <c r="H9" s="18"/>
      <c r="I9" s="18"/>
      <c r="J9" s="18"/>
      <c r="K9" s="18"/>
      <c r="L9" s="18"/>
      <c r="M9" s="15"/>
      <c r="N9" s="17"/>
      <c r="O9" s="9"/>
    </row>
    <row r="10" spans="1:15" ht="15.75" customHeight="1" thickBot="1">
      <c r="A10" s="15" t="s">
        <v>6</v>
      </c>
      <c r="B10" s="16"/>
      <c r="C10" s="16"/>
      <c r="D10" s="17" t="s">
        <v>12</v>
      </c>
      <c r="E10" s="17" t="s">
        <v>13</v>
      </c>
      <c r="F10" s="19"/>
      <c r="G10" s="20"/>
      <c r="H10" s="20"/>
      <c r="I10" s="20"/>
      <c r="J10" s="20"/>
      <c r="K10" s="20"/>
      <c r="L10" s="20"/>
      <c r="M10" s="15"/>
      <c r="N10" s="17"/>
      <c r="O10" s="9"/>
    </row>
    <row r="11" spans="1:15" ht="15" customHeight="1" thickBot="1">
      <c r="A11" s="15" t="s">
        <v>6</v>
      </c>
      <c r="B11" s="16" t="s">
        <v>6</v>
      </c>
      <c r="C11" s="16"/>
      <c r="D11" s="17"/>
      <c r="E11" s="17" t="s">
        <v>14</v>
      </c>
      <c r="F11" s="14" t="s">
        <v>15</v>
      </c>
      <c r="G11" s="14" t="s">
        <v>16</v>
      </c>
      <c r="H11" s="14" t="s">
        <v>17</v>
      </c>
      <c r="I11" s="14" t="s">
        <v>18</v>
      </c>
      <c r="J11" s="14" t="s">
        <v>10</v>
      </c>
      <c r="K11" s="21" t="s">
        <v>19</v>
      </c>
      <c r="L11" s="22"/>
      <c r="M11" s="15"/>
      <c r="N11" s="17"/>
      <c r="O11" s="9"/>
    </row>
    <row r="12" spans="1:15" ht="15" customHeight="1">
      <c r="A12" s="15"/>
      <c r="B12" s="16"/>
      <c r="C12" s="16"/>
      <c r="D12" s="17"/>
      <c r="E12" s="17" t="s">
        <v>20</v>
      </c>
      <c r="F12" s="17" t="s">
        <v>21</v>
      </c>
      <c r="G12" s="17" t="s">
        <v>22</v>
      </c>
      <c r="H12" s="17" t="s">
        <v>22</v>
      </c>
      <c r="I12" s="17" t="s">
        <v>23</v>
      </c>
      <c r="J12" s="17" t="s">
        <v>24</v>
      </c>
      <c r="K12" s="17" t="s">
        <v>25</v>
      </c>
      <c r="L12" s="15" t="s">
        <v>26</v>
      </c>
      <c r="M12" s="15"/>
      <c r="N12" s="17"/>
      <c r="O12" s="9"/>
    </row>
    <row r="13" spans="1:15" ht="14.25" customHeight="1">
      <c r="A13" s="15"/>
      <c r="B13" s="16"/>
      <c r="C13" s="16"/>
      <c r="D13" s="17"/>
      <c r="E13" s="17"/>
      <c r="F13" s="17" t="s">
        <v>27</v>
      </c>
      <c r="G13" s="17" t="s">
        <v>28</v>
      </c>
      <c r="H13" s="17" t="s">
        <v>29</v>
      </c>
      <c r="I13" s="17" t="s">
        <v>30</v>
      </c>
      <c r="J13" s="17" t="s">
        <v>31</v>
      </c>
      <c r="K13" s="17" t="s">
        <v>32</v>
      </c>
      <c r="L13" s="15" t="s">
        <v>33</v>
      </c>
      <c r="M13" s="15"/>
      <c r="N13" s="17"/>
      <c r="O13" s="9"/>
    </row>
    <row r="14" spans="1:15" ht="15" customHeight="1">
      <c r="A14" s="15"/>
      <c r="B14" s="16"/>
      <c r="C14" s="16"/>
      <c r="D14" s="17"/>
      <c r="E14" s="17"/>
      <c r="F14" s="17"/>
      <c r="G14" s="17"/>
      <c r="H14" s="17"/>
      <c r="I14" s="17" t="s">
        <v>34</v>
      </c>
      <c r="J14" s="17" t="s">
        <v>35</v>
      </c>
      <c r="K14" s="17" t="s">
        <v>36</v>
      </c>
      <c r="L14" s="15" t="s">
        <v>37</v>
      </c>
      <c r="M14" s="15"/>
      <c r="N14" s="17"/>
      <c r="O14" s="9"/>
    </row>
    <row r="15" spans="1:15" ht="14.25" customHeight="1">
      <c r="A15" s="15"/>
      <c r="B15" s="16"/>
      <c r="C15" s="16"/>
      <c r="D15" s="17"/>
      <c r="E15" s="17"/>
      <c r="F15" s="17"/>
      <c r="G15" s="17"/>
      <c r="H15" s="17"/>
      <c r="I15" s="17" t="s">
        <v>38</v>
      </c>
      <c r="J15" s="17" t="s">
        <v>39</v>
      </c>
      <c r="K15" s="18"/>
      <c r="L15" s="15" t="s">
        <v>32</v>
      </c>
      <c r="M15" s="15"/>
      <c r="N15" s="17"/>
      <c r="O15" s="9"/>
    </row>
    <row r="16" spans="1:15" ht="17.25" customHeight="1" thickBot="1">
      <c r="A16" s="15"/>
      <c r="B16" s="16"/>
      <c r="C16" s="16"/>
      <c r="D16" s="17"/>
      <c r="E16" s="17"/>
      <c r="F16" s="17"/>
      <c r="G16" s="17"/>
      <c r="H16" s="17"/>
      <c r="I16" s="17"/>
      <c r="J16" s="17"/>
      <c r="K16" s="18"/>
      <c r="L16" s="15" t="s">
        <v>40</v>
      </c>
      <c r="M16" s="15"/>
      <c r="N16" s="17"/>
      <c r="O16" s="9"/>
    </row>
    <row r="17" spans="1:15" s="24" customFormat="1" ht="14.25" customHeight="1">
      <c r="A17" s="59"/>
      <c r="B17" s="47">
        <v>1</v>
      </c>
      <c r="C17" s="45" t="s">
        <v>41</v>
      </c>
      <c r="D17" s="45" t="s">
        <v>42</v>
      </c>
      <c r="E17" s="45" t="s">
        <v>43</v>
      </c>
      <c r="F17" s="45" t="s">
        <v>44</v>
      </c>
      <c r="G17" s="45" t="s">
        <v>45</v>
      </c>
      <c r="H17" s="48" t="s">
        <v>46</v>
      </c>
      <c r="I17" s="45" t="s">
        <v>47</v>
      </c>
      <c r="J17" s="45" t="s">
        <v>48</v>
      </c>
      <c r="K17" s="48" t="s">
        <v>49</v>
      </c>
      <c r="L17" s="45" t="s">
        <v>50</v>
      </c>
      <c r="M17" s="45" t="s">
        <v>51</v>
      </c>
      <c r="N17" s="45" t="s">
        <v>52</v>
      </c>
      <c r="O17" s="23"/>
    </row>
    <row r="18" spans="1:15" s="25" customFormat="1" ht="15.75" customHeight="1">
      <c r="A18" s="60" t="s">
        <v>53</v>
      </c>
      <c r="B18" s="50"/>
      <c r="C18" s="28">
        <f>C19+C23</f>
        <v>53500</v>
      </c>
      <c r="D18" s="28">
        <f aca="true" t="shared" si="0" ref="D18:N18">D19+D23</f>
        <v>53500</v>
      </c>
      <c r="E18" s="28">
        <f t="shared" si="0"/>
        <v>53500</v>
      </c>
      <c r="F18" s="28">
        <f t="shared" si="0"/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8">
        <f t="shared" si="0"/>
        <v>0</v>
      </c>
      <c r="K18" s="28">
        <f t="shared" si="0"/>
        <v>53500</v>
      </c>
      <c r="L18" s="28">
        <f t="shared" si="0"/>
        <v>0</v>
      </c>
      <c r="M18" s="28">
        <f t="shared" si="0"/>
        <v>0</v>
      </c>
      <c r="N18" s="28">
        <f t="shared" si="0"/>
        <v>0</v>
      </c>
      <c r="O18" s="52"/>
    </row>
    <row r="19" spans="1:15" s="8" customFormat="1" ht="18.75" customHeight="1">
      <c r="A19" s="40" t="s">
        <v>54</v>
      </c>
      <c r="B19" s="49"/>
      <c r="C19" s="46">
        <f>C20</f>
        <v>53500</v>
      </c>
      <c r="D19" s="46">
        <f aca="true" t="shared" si="1" ref="D19:N19">D20</f>
        <v>53500</v>
      </c>
      <c r="E19" s="46">
        <f t="shared" si="1"/>
        <v>53500</v>
      </c>
      <c r="F19" s="46">
        <f t="shared" si="1"/>
        <v>0</v>
      </c>
      <c r="G19" s="46">
        <f t="shared" si="1"/>
        <v>0</v>
      </c>
      <c r="H19" s="46">
        <f t="shared" si="1"/>
        <v>0</v>
      </c>
      <c r="I19" s="46">
        <f t="shared" si="1"/>
        <v>0</v>
      </c>
      <c r="J19" s="46">
        <f t="shared" si="1"/>
        <v>0</v>
      </c>
      <c r="K19" s="46">
        <f t="shared" si="1"/>
        <v>53500</v>
      </c>
      <c r="L19" s="46">
        <f t="shared" si="1"/>
        <v>0</v>
      </c>
      <c r="M19" s="46">
        <f t="shared" si="1"/>
        <v>0</v>
      </c>
      <c r="N19" s="46">
        <f t="shared" si="1"/>
        <v>0</v>
      </c>
      <c r="O19" s="7"/>
    </row>
    <row r="20" spans="1:15" s="8" customFormat="1" ht="18.75" customHeight="1">
      <c r="A20" s="41"/>
      <c r="B20" s="39" t="s">
        <v>56</v>
      </c>
      <c r="C20" s="28">
        <f>C21+C22</f>
        <v>53500</v>
      </c>
      <c r="D20" s="28">
        <f aca="true" t="shared" si="2" ref="D20:N20">D21+D22</f>
        <v>53500</v>
      </c>
      <c r="E20" s="28">
        <f t="shared" si="2"/>
        <v>53500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53500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7"/>
    </row>
    <row r="21" spans="1:14" ht="18" customHeight="1">
      <c r="A21" s="36"/>
      <c r="B21" s="38" t="s">
        <v>69</v>
      </c>
      <c r="C21" s="55">
        <v>52000</v>
      </c>
      <c r="D21" s="33">
        <v>52000</v>
      </c>
      <c r="E21" s="29">
        <v>52000</v>
      </c>
      <c r="F21" s="37"/>
      <c r="G21" s="37"/>
      <c r="H21" s="37"/>
      <c r="I21" s="37"/>
      <c r="J21" s="37"/>
      <c r="K21" s="37">
        <v>52000</v>
      </c>
      <c r="L21" s="30"/>
      <c r="M21" s="31"/>
      <c r="N21" s="31"/>
    </row>
    <row r="22" spans="1:14" ht="18" customHeight="1">
      <c r="A22" s="36"/>
      <c r="B22" s="56" t="s">
        <v>70</v>
      </c>
      <c r="C22" s="55">
        <v>1500</v>
      </c>
      <c r="D22" s="33">
        <v>1500</v>
      </c>
      <c r="E22" s="29">
        <v>1500</v>
      </c>
      <c r="F22" s="37"/>
      <c r="G22" s="37"/>
      <c r="H22" s="37"/>
      <c r="I22" s="37"/>
      <c r="J22" s="37"/>
      <c r="K22" s="37">
        <v>1500</v>
      </c>
      <c r="L22" s="30"/>
      <c r="M22" s="31"/>
      <c r="N22" s="31"/>
    </row>
    <row r="23" spans="1:14" ht="17.25">
      <c r="A23" s="27" t="s">
        <v>65</v>
      </c>
      <c r="B23" s="34"/>
      <c r="C23" s="32">
        <f>C24</f>
        <v>0</v>
      </c>
      <c r="D23" s="32">
        <f aca="true" t="shared" si="3" ref="D23:N23">D24</f>
        <v>0</v>
      </c>
      <c r="E23" s="32">
        <f t="shared" si="3"/>
        <v>0</v>
      </c>
      <c r="F23" s="32">
        <f t="shared" si="3"/>
        <v>0</v>
      </c>
      <c r="G23" s="32">
        <f t="shared" si="3"/>
        <v>0</v>
      </c>
      <c r="H23" s="32">
        <f t="shared" si="3"/>
        <v>0</v>
      </c>
      <c r="I23" s="32">
        <f t="shared" si="3"/>
        <v>0</v>
      </c>
      <c r="J23" s="32">
        <f t="shared" si="3"/>
        <v>0</v>
      </c>
      <c r="K23" s="32">
        <f t="shared" si="3"/>
        <v>0</v>
      </c>
      <c r="L23" s="32">
        <f t="shared" si="3"/>
        <v>0</v>
      </c>
      <c r="M23" s="32">
        <f t="shared" si="3"/>
        <v>0</v>
      </c>
      <c r="N23" s="32">
        <f t="shared" si="3"/>
        <v>0</v>
      </c>
    </row>
    <row r="24" spans="1:14" ht="17.25">
      <c r="A24" s="27"/>
      <c r="B24" s="35" t="s">
        <v>66</v>
      </c>
      <c r="C24" s="32">
        <f>C25+C26+C27+C28</f>
        <v>0</v>
      </c>
      <c r="D24" s="32">
        <f aca="true" t="shared" si="4" ref="D24:N24">D25+D26+D27+D28</f>
        <v>0</v>
      </c>
      <c r="E24" s="32">
        <f t="shared" si="4"/>
        <v>0</v>
      </c>
      <c r="F24" s="32">
        <f t="shared" si="4"/>
        <v>0</v>
      </c>
      <c r="G24" s="32">
        <f t="shared" si="4"/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>
        <f t="shared" si="4"/>
        <v>0</v>
      </c>
      <c r="L24" s="32">
        <f t="shared" si="4"/>
        <v>0</v>
      </c>
      <c r="M24" s="32">
        <f t="shared" si="4"/>
        <v>0</v>
      </c>
      <c r="N24" s="32">
        <f t="shared" si="4"/>
        <v>0</v>
      </c>
    </row>
    <row r="25" spans="1:14" ht="17.25">
      <c r="A25" s="27"/>
      <c r="B25" s="53" t="s">
        <v>71</v>
      </c>
      <c r="C25" s="42">
        <v>-2900</v>
      </c>
      <c r="D25" s="43">
        <v>-2900</v>
      </c>
      <c r="E25" s="43">
        <v>-2900</v>
      </c>
      <c r="F25" s="43"/>
      <c r="G25" s="43"/>
      <c r="H25" s="43"/>
      <c r="I25" s="43"/>
      <c r="J25" s="43"/>
      <c r="K25" s="43">
        <v>-2900</v>
      </c>
      <c r="L25" s="30"/>
      <c r="M25" s="31"/>
      <c r="N25" s="31"/>
    </row>
    <row r="26" spans="1:14" ht="17.25">
      <c r="A26" s="57"/>
      <c r="B26" s="54" t="s">
        <v>72</v>
      </c>
      <c r="C26" s="44">
        <v>1900</v>
      </c>
      <c r="D26" s="58">
        <v>1900</v>
      </c>
      <c r="E26" s="58">
        <v>1900</v>
      </c>
      <c r="F26" s="43"/>
      <c r="G26" s="43"/>
      <c r="H26" s="43"/>
      <c r="I26" s="43"/>
      <c r="J26" s="43"/>
      <c r="K26" s="43">
        <v>1900</v>
      </c>
      <c r="L26" s="30"/>
      <c r="M26" s="58"/>
      <c r="N26" s="58"/>
    </row>
    <row r="27" spans="1:14" ht="17.25">
      <c r="A27" s="57"/>
      <c r="B27" s="54" t="s">
        <v>73</v>
      </c>
      <c r="C27" s="44">
        <v>600</v>
      </c>
      <c r="D27" s="58">
        <v>600</v>
      </c>
      <c r="E27" s="58">
        <v>600</v>
      </c>
      <c r="F27" s="43"/>
      <c r="G27" s="43"/>
      <c r="H27" s="43"/>
      <c r="I27" s="43"/>
      <c r="J27" s="43"/>
      <c r="K27" s="43">
        <v>600</v>
      </c>
      <c r="L27" s="30"/>
      <c r="M27" s="58"/>
      <c r="N27" s="58"/>
    </row>
    <row r="28" spans="1:14" ht="17.25">
      <c r="A28" s="57"/>
      <c r="B28" s="51" t="s">
        <v>74</v>
      </c>
      <c r="C28" s="44">
        <v>400</v>
      </c>
      <c r="D28" s="58">
        <v>400</v>
      </c>
      <c r="E28" s="58">
        <v>400</v>
      </c>
      <c r="F28" s="43"/>
      <c r="G28" s="43"/>
      <c r="H28" s="43"/>
      <c r="I28" s="43"/>
      <c r="J28" s="43"/>
      <c r="K28" s="43">
        <v>400</v>
      </c>
      <c r="L28" s="30"/>
      <c r="M28" s="31"/>
      <c r="N28" s="31"/>
    </row>
    <row r="29" spans="2:11" ht="12.75">
      <c r="B29" s="10" t="s">
        <v>57</v>
      </c>
      <c r="C29" s="24"/>
      <c r="D29" s="24"/>
      <c r="E29" s="24"/>
      <c r="F29" s="24"/>
      <c r="G29" s="24"/>
      <c r="H29" s="24"/>
      <c r="I29" s="24"/>
      <c r="J29" s="24"/>
      <c r="K29" s="24"/>
    </row>
    <row r="30" spans="2:11" ht="12.75">
      <c r="B30" s="10" t="s">
        <v>58</v>
      </c>
      <c r="C30" s="24"/>
      <c r="D30" s="24"/>
      <c r="E30" s="24"/>
      <c r="F30" s="24" t="s">
        <v>59</v>
      </c>
      <c r="G30" s="24"/>
      <c r="H30" s="24"/>
      <c r="I30" s="24"/>
      <c r="J30" s="24"/>
      <c r="K30" s="24"/>
    </row>
    <row r="31" ht="12.75">
      <c r="E31" s="10" t="s">
        <v>60</v>
      </c>
    </row>
    <row r="33" ht="12.75">
      <c r="E33" s="10" t="s">
        <v>61</v>
      </c>
    </row>
    <row r="38" ht="12.75">
      <c r="B38" s="10" t="s">
        <v>62</v>
      </c>
    </row>
    <row r="39" ht="12.75">
      <c r="E39" s="10" t="s">
        <v>63</v>
      </c>
    </row>
    <row r="40" ht="12.75">
      <c r="E40" s="10" t="s">
        <v>64</v>
      </c>
    </row>
    <row r="41" ht="12.75">
      <c r="B41" s="10" t="s">
        <v>6</v>
      </c>
    </row>
  </sheetData>
  <sheetProtection/>
  <mergeCells count="3">
    <mergeCell ref="B5:K5"/>
    <mergeCell ref="A7:B7"/>
    <mergeCell ref="E7:L7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Luminita.Ropcean</cp:lastModifiedBy>
  <cp:lastPrinted>2023-05-25T08:30:18Z</cp:lastPrinted>
  <dcterms:created xsi:type="dcterms:W3CDTF">2018-01-30T10:54:14Z</dcterms:created>
  <dcterms:modified xsi:type="dcterms:W3CDTF">2023-05-31T05:37:27Z</dcterms:modified>
  <cp:category/>
  <cp:version/>
  <cp:contentType/>
  <cp:contentStatus/>
</cp:coreProperties>
</file>