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FL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<sst xmlns="http://schemas.openxmlformats.org/spreadsheetml/2006/main" count="130" uniqueCount="99">
  <si>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</si>
  <si>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</si>
  <si>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</si>
  <si>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</si>
  <si>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</si>
  <si>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</si>
  <si>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</si>
  <si>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</si>
  <si>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</si>
  <si>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</si>
  <si>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</si>
  <si>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</si>
  <si>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</si>
  <si>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</si>
  <si>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</si>
  <si>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</si>
  <si>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</si>
  <si>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</si>
  <si>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</si>
  <si>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</si>
  <si>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</si>
  <si>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</si>
  <si>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</si>
  <si>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</si>
  <si>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</si>
  <si>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</si>
  <si>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</si>
  <si>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</si>
  <si>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</si>
  <si>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</si>
  <si>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</si>
  <si>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</si>
  <si>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</si>
  <si>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</si>
  <si>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</si>
  <si>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</si>
  <si>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</si>
  <si>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</si>
  <si>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</si>
  <si>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</si>
  <si>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</si>
  <si>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</si>
  <si>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</si>
  <si>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</si>
  <si>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</si>
  <si>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</si>
  <si>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</si>
  <si>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</si>
  <si>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</si>
  <si>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</si>
  <si>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</si>
  <si>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</si>
  <si>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</si>
  <si>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</si>
  <si>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</si>
  <si>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</si>
  <si>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</si>
  <si>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Cap.66.10 Sanatate</t>
  </si>
  <si>
    <t xml:space="preserve">               Prevederi 2011  </t>
  </si>
  <si>
    <t>A.</t>
  </si>
  <si>
    <t>Lucrări în continuare</t>
  </si>
  <si>
    <t>B</t>
  </si>
  <si>
    <t>Lucrari noi</t>
  </si>
  <si>
    <t>Cap.65.10 Invatamant</t>
  </si>
  <si>
    <t>Dotare C.T. - Colegiul silvic -echipament gaze naturale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</si>
  <si>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</si>
  <si>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</si>
  <si>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</si>
  <si>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</si>
  <si>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</si>
  <si>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</si>
  <si>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</si>
  <si>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</si>
  <si>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</si>
  <si>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</si>
  <si>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</si>
  <si>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</si>
  <si>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</si>
  <si>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</si>
  <si>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</si>
  <si>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</si>
  <si>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</si>
  <si>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</si>
  <si>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</si>
  <si>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>Sistem audio-video Sc 3</t>
  </si>
  <si>
    <t>Sistem acces persoane Sc. 3</t>
  </si>
  <si>
    <t>65.10.Invatamant</t>
  </si>
  <si>
    <t>Masina de spalat rufe profesionala</t>
  </si>
  <si>
    <t>Studiu expertiza risc seismic privind cladirile spitalului</t>
  </si>
  <si>
    <t>Prevederi 2018</t>
  </si>
  <si>
    <t>Reparatie capitala statie centrala de sterilizare</t>
  </si>
  <si>
    <t>Licente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</si>
  <si>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</si>
  <si>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</si>
  <si>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</si>
  <si>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</si>
  <si>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</si>
  <si>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>Anexa nr. 3 laHCL nr.      /2018</t>
  </si>
  <si>
    <t>Influențe la lista de investiţii a bugetului instituțiilor publice și activităților finanțate integral sau parțial din venituri proprii pe anul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</si>
</sst>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0.0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4" fillId="22" borderId="2" applyNumberFormat="0" applyAlignment="0" applyProtection="0"/>
    <xf numFmtId="0" fontId="33" fillId="0" borderId="3" applyNumberFormat="0" applyFill="0" applyAlignment="0" applyProtection="0"/>
    <xf numFmtId="0" fontId="5" fillId="23" borderId="4" applyNumberFormat="0" applyAlignment="0" applyProtection="0"/>
    <xf numFmtId="0" fontId="3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21" borderId="8" applyNumberFormat="0" applyAlignment="0" applyProtection="0"/>
    <xf numFmtId="0" fontId="11" fillId="7" borderId="2" applyNumberFormat="0" applyAlignment="0" applyProtection="0"/>
    <xf numFmtId="0" fontId="36" fillId="25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4" fillId="30" borderId="1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0" fillId="31" borderId="0" xfId="0" applyNumberFormat="1" applyFont="1" applyFill="1" applyBorder="1" applyAlignment="1">
      <alignment horizontal="right"/>
    </xf>
    <xf numFmtId="0" fontId="21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1" fillId="31" borderId="0" xfId="0" applyFont="1" applyFill="1" applyAlignment="1">
      <alignment horizontal="center"/>
    </xf>
    <xf numFmtId="0" fontId="19" fillId="32" borderId="31" xfId="0" applyFont="1" applyFill="1" applyBorder="1" applyAlignment="1">
      <alignment/>
    </xf>
    <xf numFmtId="0" fontId="19" fillId="32" borderId="32" xfId="0" applyFont="1" applyFill="1" applyBorder="1" applyAlignment="1">
      <alignment/>
    </xf>
    <xf numFmtId="0" fontId="22" fillId="31" borderId="0" xfId="0" applyFont="1" applyFill="1" applyAlignment="1">
      <alignment/>
    </xf>
    <xf numFmtId="0" fontId="19" fillId="31" borderId="33" xfId="0" applyFont="1" applyFill="1" applyBorder="1" applyAlignment="1">
      <alignment/>
    </xf>
    <xf numFmtId="0" fontId="20" fillId="31" borderId="33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18" fillId="31" borderId="33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3" fillId="31" borderId="0" xfId="0" applyFont="1" applyFill="1" applyAlignment="1">
      <alignment/>
    </xf>
    <xf numFmtId="3" fontId="18" fillId="0" borderId="33" xfId="0" applyNumberFormat="1" applyFont="1" applyFill="1" applyBorder="1" applyAlignment="1">
      <alignment horizontal="right"/>
    </xf>
    <xf numFmtId="0" fontId="21" fillId="31" borderId="33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3" fontId="21" fillId="0" borderId="33" xfId="0" applyNumberFormat="1" applyFont="1" applyFill="1" applyBorder="1" applyAlignment="1">
      <alignment horizontal="right"/>
    </xf>
    <xf numFmtId="0" fontId="23" fillId="31" borderId="3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3" fontId="23" fillId="0" borderId="33" xfId="0" applyNumberFormat="1" applyFont="1" applyFill="1" applyBorder="1" applyAlignment="1">
      <alignment horizontal="right"/>
    </xf>
    <xf numFmtId="3" fontId="23" fillId="31" borderId="33" xfId="0" applyNumberFormat="1" applyFont="1" applyFill="1" applyBorder="1" applyAlignment="1">
      <alignment horizontal="right"/>
    </xf>
    <xf numFmtId="3" fontId="21" fillId="31" borderId="33" xfId="0" applyNumberFormat="1" applyFont="1" applyFill="1" applyBorder="1" applyAlignment="1">
      <alignment horizontal="right"/>
    </xf>
    <xf numFmtId="0" fontId="22" fillId="31" borderId="33" xfId="0" applyFont="1" applyFill="1" applyBorder="1" applyAlignment="1">
      <alignment/>
    </xf>
    <xf numFmtId="3" fontId="22" fillId="31" borderId="33" xfId="0" applyNumberFormat="1" applyFont="1" applyFill="1" applyBorder="1" applyAlignment="1">
      <alignment horizontal="right"/>
    </xf>
    <xf numFmtId="3" fontId="22" fillId="0" borderId="33" xfId="0" applyNumberFormat="1" applyFont="1" applyFill="1" applyBorder="1" applyAlignment="1">
      <alignment horizontal="right"/>
    </xf>
    <xf numFmtId="49" fontId="21" fillId="31" borderId="33" xfId="0" applyNumberFormat="1" applyFont="1" applyFill="1" applyBorder="1" applyAlignment="1">
      <alignment wrapText="1"/>
    </xf>
    <xf numFmtId="0" fontId="21" fillId="31" borderId="34" xfId="0" applyFont="1" applyFill="1" applyBorder="1" applyAlignment="1">
      <alignment/>
    </xf>
    <xf numFmtId="0" fontId="21" fillId="31" borderId="35" xfId="0" applyFont="1" applyFill="1" applyBorder="1" applyAlignment="1">
      <alignment/>
    </xf>
    <xf numFmtId="3" fontId="21" fillId="31" borderId="36" xfId="0" applyNumberFormat="1" applyFont="1" applyFill="1" applyBorder="1" applyAlignment="1">
      <alignment horizontal="right"/>
    </xf>
    <xf numFmtId="3" fontId="21" fillId="31" borderId="37" xfId="0" applyNumberFormat="1" applyFont="1" applyFill="1" applyBorder="1" applyAlignment="1">
      <alignment horizontal="right"/>
    </xf>
    <xf numFmtId="0" fontId="21" fillId="31" borderId="38" xfId="0" applyFont="1" applyFill="1" applyBorder="1" applyAlignment="1">
      <alignment/>
    </xf>
    <xf numFmtId="0" fontId="21" fillId="31" borderId="39" xfId="0" applyFont="1" applyFill="1" applyBorder="1" applyAlignment="1">
      <alignment/>
    </xf>
    <xf numFmtId="3" fontId="21" fillId="31" borderId="40" xfId="0" applyNumberFormat="1" applyFont="1" applyFill="1" applyBorder="1" applyAlignment="1">
      <alignment horizontal="right"/>
    </xf>
    <xf numFmtId="3" fontId="21" fillId="31" borderId="41" xfId="0" applyNumberFormat="1" applyFont="1" applyFill="1" applyBorder="1" applyAlignment="1">
      <alignment horizontal="right"/>
    </xf>
    <xf numFmtId="3" fontId="21" fillId="31" borderId="42" xfId="0" applyNumberFormat="1" applyFont="1" applyFill="1" applyBorder="1" applyAlignment="1">
      <alignment horizontal="right"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0" fontId="23" fillId="31" borderId="0" xfId="0" applyFont="1" applyFill="1" applyBorder="1" applyAlignment="1">
      <alignment/>
    </xf>
    <xf numFmtId="3" fontId="23" fillId="31" borderId="0" xfId="0" applyNumberFormat="1" applyFont="1" applyFill="1" applyBorder="1" applyAlignment="1">
      <alignment horizontal="right"/>
    </xf>
    <xf numFmtId="0" fontId="22" fillId="31" borderId="0" xfId="0" applyFont="1" applyFill="1" applyBorder="1" applyAlignment="1">
      <alignment/>
    </xf>
    <xf numFmtId="3" fontId="22" fillId="31" borderId="0" xfId="0" applyNumberFormat="1" applyFont="1" applyFill="1" applyBorder="1" applyAlignment="1">
      <alignment horizontal="right"/>
    </xf>
    <xf numFmtId="0" fontId="24" fillId="31" borderId="33" xfId="0" applyFont="1" applyFill="1" applyBorder="1" applyAlignment="1">
      <alignment/>
    </xf>
    <xf numFmtId="3" fontId="19" fillId="32" borderId="43" xfId="0" applyNumberFormat="1" applyFont="1" applyFill="1" applyBorder="1" applyAlignment="1">
      <alignment horizontal="right"/>
    </xf>
    <xf numFmtId="3" fontId="18" fillId="31" borderId="33" xfId="0" applyNumberFormat="1" applyFont="1" applyFill="1" applyBorder="1" applyAlignment="1">
      <alignment horizontal="right"/>
    </xf>
    <xf numFmtId="3" fontId="19" fillId="31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/>
    </xf>
    <xf numFmtId="49" fontId="18" fillId="0" borderId="33" xfId="0" applyNumberFormat="1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tă" xfId="61"/>
    <cellStyle name="Note" xfId="62"/>
    <cellStyle name="Output" xfId="63"/>
    <cellStyle name="Percent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43">
      <selection activeCell="B5" sqref="B5"/>
    </sheetView>
  </sheetViews>
  <sheetFormatPr defaultColWidth="9.140625" defaultRowHeight="12" customHeight="1"/>
  <cols>
    <col min="1" max="1" width="3.8515625" style="6" customWidth="1"/>
    <col min="2" max="2" width="46.421875" style="6" customWidth="1"/>
    <col min="3" max="3" width="10.28125" style="6" customWidth="1"/>
    <col min="4" max="4" width="8.57421875" style="6" customWidth="1"/>
    <col min="5" max="5" width="10.421875" style="6" customWidth="1"/>
    <col min="6" max="6" width="10.7109375" style="6" customWidth="1"/>
    <col min="7" max="7" width="8.00390625" style="6" customWidth="1"/>
    <col min="8" max="8" width="8.28125" style="6" customWidth="1"/>
    <col min="9" max="9" width="9.00390625" style="6" customWidth="1"/>
    <col min="10" max="11" width="8.140625" style="6" customWidth="1"/>
    <col min="12" max="12" width="7.5742187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97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73" t="s">
        <v>98</v>
      </c>
      <c r="C4" s="73"/>
      <c r="D4" s="73"/>
      <c r="E4" s="73"/>
      <c r="F4" s="73"/>
      <c r="G4" s="73"/>
      <c r="H4" s="73"/>
      <c r="I4" s="73"/>
      <c r="J4" s="73"/>
      <c r="K4" s="73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74" t="s">
        <v>3</v>
      </c>
      <c r="B6" s="74"/>
      <c r="C6" s="7" t="s">
        <v>4</v>
      </c>
      <c r="D6" s="8" t="s">
        <v>4</v>
      </c>
      <c r="E6" s="9"/>
      <c r="F6" s="10"/>
      <c r="G6" s="10"/>
      <c r="H6" s="10" t="s">
        <v>58</v>
      </c>
      <c r="I6" s="10" t="s">
        <v>89</v>
      </c>
      <c r="J6" s="10"/>
      <c r="K6" s="10"/>
      <c r="L6" s="11"/>
      <c r="M6" s="12" t="s">
        <v>5</v>
      </c>
      <c r="N6" s="13" t="s">
        <v>6</v>
      </c>
    </row>
    <row r="7" spans="1:14" ht="12" customHeight="1">
      <c r="A7" s="14" t="s">
        <v>7</v>
      </c>
      <c r="B7" s="15"/>
      <c r="C7" s="15" t="s">
        <v>8</v>
      </c>
      <c r="D7" s="16" t="s">
        <v>8</v>
      </c>
      <c r="E7" s="16"/>
      <c r="F7" s="14"/>
      <c r="G7" s="3"/>
      <c r="H7" s="3"/>
      <c r="I7" s="3"/>
      <c r="J7" s="3"/>
      <c r="K7" s="3"/>
      <c r="L7" s="3"/>
      <c r="M7" s="14"/>
      <c r="N7" s="16" t="s">
        <v>9</v>
      </c>
    </row>
    <row r="8" spans="1:14" ht="12" customHeight="1">
      <c r="A8" s="14" t="s">
        <v>7</v>
      </c>
      <c r="B8" s="15"/>
      <c r="C8" s="15"/>
      <c r="D8" s="16" t="s">
        <v>10</v>
      </c>
      <c r="E8" s="16" t="s">
        <v>11</v>
      </c>
      <c r="F8" s="14" t="s">
        <v>12</v>
      </c>
      <c r="G8" s="3"/>
      <c r="H8" s="3"/>
      <c r="I8" s="3"/>
      <c r="J8" s="3"/>
      <c r="K8" s="3"/>
      <c r="L8" s="3"/>
      <c r="M8" s="14"/>
      <c r="N8" s="16"/>
    </row>
    <row r="9" spans="1:14" ht="12" customHeight="1">
      <c r="A9" s="14" t="s">
        <v>7</v>
      </c>
      <c r="B9" s="15"/>
      <c r="C9" s="15"/>
      <c r="D9" s="16" t="s">
        <v>13</v>
      </c>
      <c r="E9" s="16" t="s">
        <v>14</v>
      </c>
      <c r="F9" s="17"/>
      <c r="G9" s="18"/>
      <c r="H9" s="18"/>
      <c r="I9" s="18"/>
      <c r="J9" s="18"/>
      <c r="K9" s="18"/>
      <c r="L9" s="18"/>
      <c r="M9" s="14"/>
      <c r="N9" s="16"/>
    </row>
    <row r="10" spans="1:14" ht="12" customHeight="1">
      <c r="A10" s="14" t="s">
        <v>7</v>
      </c>
      <c r="B10" s="15" t="s">
        <v>7</v>
      </c>
      <c r="C10" s="15"/>
      <c r="D10" s="16"/>
      <c r="E10" s="16" t="s">
        <v>15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11</v>
      </c>
      <c r="K10" s="9" t="s">
        <v>20</v>
      </c>
      <c r="L10" s="10"/>
      <c r="M10" s="14"/>
      <c r="N10" s="16"/>
    </row>
    <row r="11" spans="1:14" ht="12" customHeight="1">
      <c r="A11" s="14"/>
      <c r="B11" s="15"/>
      <c r="C11" s="15"/>
      <c r="D11" s="16"/>
      <c r="E11" s="16" t="s">
        <v>21</v>
      </c>
      <c r="F11" s="16" t="s">
        <v>22</v>
      </c>
      <c r="G11" s="16" t="s">
        <v>23</v>
      </c>
      <c r="H11" s="16" t="s">
        <v>23</v>
      </c>
      <c r="I11" s="16" t="s">
        <v>24</v>
      </c>
      <c r="J11" s="16" t="s">
        <v>25</v>
      </c>
      <c r="K11" s="16" t="s">
        <v>26</v>
      </c>
      <c r="L11" s="14" t="s">
        <v>27</v>
      </c>
      <c r="M11" s="14"/>
      <c r="N11" s="16"/>
    </row>
    <row r="12" spans="1:14" ht="12" customHeight="1">
      <c r="A12" s="14"/>
      <c r="B12" s="15"/>
      <c r="C12" s="15"/>
      <c r="D12" s="16"/>
      <c r="E12" s="16"/>
      <c r="F12" s="16" t="s">
        <v>28</v>
      </c>
      <c r="G12" s="16" t="s">
        <v>29</v>
      </c>
      <c r="H12" s="16" t="s">
        <v>30</v>
      </c>
      <c r="I12" s="16" t="s">
        <v>31</v>
      </c>
      <c r="J12" s="16" t="s">
        <v>32</v>
      </c>
      <c r="K12" s="16" t="s">
        <v>33</v>
      </c>
      <c r="L12" s="14" t="s">
        <v>34</v>
      </c>
      <c r="M12" s="14"/>
      <c r="N12" s="16"/>
    </row>
    <row r="13" spans="1:14" ht="12" customHeight="1">
      <c r="A13" s="14"/>
      <c r="B13" s="15"/>
      <c r="C13" s="15"/>
      <c r="D13" s="16"/>
      <c r="E13" s="16"/>
      <c r="F13" s="16"/>
      <c r="G13" s="16"/>
      <c r="H13" s="16"/>
      <c r="I13" s="16" t="s">
        <v>35</v>
      </c>
      <c r="J13" s="16" t="s">
        <v>36</v>
      </c>
      <c r="K13" s="16" t="s">
        <v>37</v>
      </c>
      <c r="L13" s="14" t="s">
        <v>38</v>
      </c>
      <c r="M13" s="14"/>
      <c r="N13" s="16"/>
    </row>
    <row r="14" spans="1:14" ht="12" customHeight="1">
      <c r="A14" s="14"/>
      <c r="B14" s="15"/>
      <c r="C14" s="15"/>
      <c r="D14" s="16"/>
      <c r="E14" s="16"/>
      <c r="F14" s="16"/>
      <c r="G14" s="16"/>
      <c r="H14" s="16"/>
      <c r="I14" s="16" t="s">
        <v>39</v>
      </c>
      <c r="J14" s="16" t="s">
        <v>40</v>
      </c>
      <c r="K14" s="3"/>
      <c r="L14" s="14" t="s">
        <v>33</v>
      </c>
      <c r="M14" s="14"/>
      <c r="N14" s="16"/>
    </row>
    <row r="15" spans="1:14" ht="12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3"/>
      <c r="L15" s="14" t="s">
        <v>41</v>
      </c>
      <c r="M15" s="14"/>
      <c r="N15" s="16"/>
    </row>
    <row r="16" spans="1:14" s="23" customFormat="1" ht="12" customHeight="1">
      <c r="A16" s="19"/>
      <c r="B16" s="20">
        <v>1</v>
      </c>
      <c r="C16" s="21" t="s">
        <v>42</v>
      </c>
      <c r="D16" s="21" t="s">
        <v>43</v>
      </c>
      <c r="E16" s="21" t="s">
        <v>44</v>
      </c>
      <c r="F16" s="21" t="s">
        <v>45</v>
      </c>
      <c r="G16" s="21" t="s">
        <v>46</v>
      </c>
      <c r="H16" s="22" t="s">
        <v>47</v>
      </c>
      <c r="I16" s="21" t="s">
        <v>48</v>
      </c>
      <c r="J16" s="21" t="s">
        <v>49</v>
      </c>
      <c r="K16" s="22" t="s">
        <v>50</v>
      </c>
      <c r="L16" s="21" t="s">
        <v>51</v>
      </c>
      <c r="M16" s="21" t="s">
        <v>52</v>
      </c>
      <c r="N16" s="21" t="s">
        <v>53</v>
      </c>
    </row>
    <row r="17" spans="1:14" s="26" customFormat="1" ht="15" customHeight="1">
      <c r="A17" s="24" t="s">
        <v>54</v>
      </c>
      <c r="B17" s="25"/>
      <c r="C17" s="63">
        <f aca="true" t="shared" si="0" ref="C17:N17">C18+C20+C24</f>
        <v>0</v>
      </c>
      <c r="D17" s="63">
        <f t="shared" si="0"/>
        <v>0</v>
      </c>
      <c r="E17" s="63">
        <f t="shared" si="0"/>
        <v>0</v>
      </c>
      <c r="F17" s="63">
        <f t="shared" si="0"/>
        <v>0</v>
      </c>
      <c r="G17" s="63">
        <f t="shared" si="0"/>
        <v>0</v>
      </c>
      <c r="H17" s="63">
        <f t="shared" si="0"/>
        <v>0</v>
      </c>
      <c r="I17" s="63">
        <f t="shared" si="0"/>
        <v>0</v>
      </c>
      <c r="J17" s="63">
        <f t="shared" si="0"/>
        <v>0</v>
      </c>
      <c r="K17" s="63">
        <f t="shared" si="0"/>
        <v>0</v>
      </c>
      <c r="L17" s="63">
        <f t="shared" si="0"/>
        <v>0</v>
      </c>
      <c r="M17" s="63">
        <f t="shared" si="0"/>
        <v>0</v>
      </c>
      <c r="N17" s="63">
        <f t="shared" si="0"/>
        <v>0</v>
      </c>
    </row>
    <row r="18" spans="1:14" ht="15" customHeight="1">
      <c r="A18" s="27" t="s">
        <v>59</v>
      </c>
      <c r="B18" s="27" t="s">
        <v>60</v>
      </c>
      <c r="C18" s="64">
        <f aca="true" t="shared" si="1" ref="C18:N18">C32+C65+C78</f>
        <v>0</v>
      </c>
      <c r="D18" s="64">
        <f t="shared" si="1"/>
        <v>0</v>
      </c>
      <c r="E18" s="64">
        <f t="shared" si="1"/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</row>
    <row r="19" spans="1:14" ht="15" customHeight="1">
      <c r="A19" s="27" t="s">
        <v>86</v>
      </c>
      <c r="B19" s="2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5" customHeight="1">
      <c r="A20" s="28" t="s">
        <v>61</v>
      </c>
      <c r="B20" s="28" t="s">
        <v>62</v>
      </c>
      <c r="C20" s="64">
        <f aca="true" t="shared" si="2" ref="C20:M20">C40+C67+C85+C26</f>
        <v>0</v>
      </c>
      <c r="D20" s="64">
        <f t="shared" si="2"/>
        <v>0</v>
      </c>
      <c r="E20" s="64">
        <f t="shared" si="2"/>
        <v>0</v>
      </c>
      <c r="F20" s="64">
        <f t="shared" si="2"/>
        <v>0</v>
      </c>
      <c r="G20" s="64">
        <f t="shared" si="2"/>
        <v>0</v>
      </c>
      <c r="H20" s="64">
        <f t="shared" si="2"/>
        <v>0</v>
      </c>
      <c r="I20" s="64">
        <f t="shared" si="2"/>
        <v>0</v>
      </c>
      <c r="J20" s="64">
        <f t="shared" si="2"/>
        <v>0</v>
      </c>
      <c r="K20" s="64">
        <f t="shared" si="2"/>
        <v>0</v>
      </c>
      <c r="L20" s="64">
        <f t="shared" si="2"/>
        <v>0</v>
      </c>
      <c r="M20" s="64">
        <f t="shared" si="2"/>
        <v>0</v>
      </c>
      <c r="N20" s="64">
        <f>N40+N67+N85</f>
        <v>0</v>
      </c>
    </row>
    <row r="21" spans="1:14" ht="15" customHeight="1">
      <c r="A21" s="28"/>
      <c r="B21" s="62" t="s">
        <v>84</v>
      </c>
      <c r="C21" s="64">
        <v>3770</v>
      </c>
      <c r="D21" s="64">
        <v>3770</v>
      </c>
      <c r="E21" s="64">
        <v>3770</v>
      </c>
      <c r="F21" s="64">
        <v>3770</v>
      </c>
      <c r="G21" s="64"/>
      <c r="H21" s="64"/>
      <c r="I21" s="64"/>
      <c r="J21" s="64"/>
      <c r="K21" s="64"/>
      <c r="L21" s="64"/>
      <c r="M21" s="64"/>
      <c r="N21" s="64"/>
    </row>
    <row r="22" spans="1:14" ht="15" customHeight="1">
      <c r="A22" s="28"/>
      <c r="B22" s="28" t="s">
        <v>91</v>
      </c>
      <c r="C22" s="64">
        <v>1230</v>
      </c>
      <c r="D22" s="64">
        <v>1230</v>
      </c>
      <c r="E22" s="64">
        <v>1230</v>
      </c>
      <c r="F22" s="64">
        <v>1230</v>
      </c>
      <c r="G22" s="64"/>
      <c r="H22" s="64"/>
      <c r="I22" s="64"/>
      <c r="J22" s="64"/>
      <c r="K22" s="64"/>
      <c r="L22" s="64"/>
      <c r="M22" s="64"/>
      <c r="N22" s="64"/>
    </row>
    <row r="23" spans="1:14" ht="15" customHeight="1">
      <c r="A23" s="28"/>
      <c r="B23" s="62" t="s">
        <v>85</v>
      </c>
      <c r="C23" s="64">
        <v>-5000</v>
      </c>
      <c r="D23" s="64">
        <v>-5000</v>
      </c>
      <c r="E23" s="64">
        <v>-5000</v>
      </c>
      <c r="F23" s="64">
        <v>-5000</v>
      </c>
      <c r="G23" s="64"/>
      <c r="H23" s="64"/>
      <c r="I23" s="64"/>
      <c r="J23" s="64"/>
      <c r="K23" s="64"/>
      <c r="L23" s="64"/>
      <c r="M23" s="64"/>
      <c r="N23" s="64"/>
    </row>
    <row r="24" spans="1:14" ht="15" customHeight="1">
      <c r="A24" s="28" t="s">
        <v>55</v>
      </c>
      <c r="B24" s="28" t="s">
        <v>56</v>
      </c>
      <c r="C24" s="64">
        <f aca="true" t="shared" si="3" ref="C24:M24">C56+C70+C29</f>
        <v>0</v>
      </c>
      <c r="D24" s="64">
        <f t="shared" si="3"/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0</v>
      </c>
      <c r="I24" s="64">
        <f t="shared" si="3"/>
        <v>0</v>
      </c>
      <c r="J24" s="64">
        <f t="shared" si="3"/>
        <v>0</v>
      </c>
      <c r="K24" s="64">
        <f t="shared" si="3"/>
        <v>0</v>
      </c>
      <c r="L24" s="64">
        <f t="shared" si="3"/>
        <v>0</v>
      </c>
      <c r="M24" s="64">
        <f t="shared" si="3"/>
        <v>0</v>
      </c>
      <c r="N24" s="64">
        <f>N56+N70</f>
        <v>0</v>
      </c>
    </row>
    <row r="25" spans="1:14" ht="15" customHeight="1" hidden="1">
      <c r="A25" s="27" t="s">
        <v>63</v>
      </c>
      <c r="B25" s="27"/>
      <c r="C25" s="64">
        <f aca="true" t="shared" si="4" ref="C25:M25">C29+C26</f>
        <v>0</v>
      </c>
      <c r="D25" s="64">
        <f t="shared" si="4"/>
        <v>0</v>
      </c>
      <c r="E25" s="64">
        <f t="shared" si="4"/>
        <v>0</v>
      </c>
      <c r="F25" s="64">
        <f t="shared" si="4"/>
        <v>0</v>
      </c>
      <c r="G25" s="64">
        <f t="shared" si="4"/>
        <v>0</v>
      </c>
      <c r="H25" s="64">
        <f t="shared" si="4"/>
        <v>0</v>
      </c>
      <c r="I25" s="64">
        <f t="shared" si="4"/>
        <v>0</v>
      </c>
      <c r="J25" s="64">
        <f t="shared" si="4"/>
        <v>0</v>
      </c>
      <c r="K25" s="64">
        <f t="shared" si="4"/>
        <v>0</v>
      </c>
      <c r="L25" s="64">
        <f t="shared" si="4"/>
        <v>0</v>
      </c>
      <c r="M25" s="64">
        <f t="shared" si="4"/>
        <v>0</v>
      </c>
      <c r="N25" s="64"/>
    </row>
    <row r="26" spans="1:14" ht="15" customHeight="1" hidden="1">
      <c r="A26" s="28" t="s">
        <v>61</v>
      </c>
      <c r="B26" s="29" t="s">
        <v>62</v>
      </c>
      <c r="C26" s="64">
        <f>C28+C27</f>
        <v>0</v>
      </c>
      <c r="D26" s="64">
        <f>D28+D27</f>
        <v>0</v>
      </c>
      <c r="E26" s="64">
        <f>E28+E27</f>
        <v>0</v>
      </c>
      <c r="F26" s="64">
        <f>F28+F27</f>
        <v>0</v>
      </c>
      <c r="G26" s="64"/>
      <c r="H26" s="64"/>
      <c r="I26" s="64"/>
      <c r="J26" s="64"/>
      <c r="K26" s="64"/>
      <c r="L26" s="64"/>
      <c r="M26" s="64"/>
      <c r="N26" s="64"/>
    </row>
    <row r="27" spans="1:14" ht="15" customHeight="1" hidden="1">
      <c r="A27" s="28"/>
      <c r="B27" s="30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5" customHeight="1" hidden="1">
      <c r="A28" s="27"/>
      <c r="B28" s="3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26.25" customHeight="1" hidden="1">
      <c r="A29" s="28"/>
      <c r="B29" s="28"/>
      <c r="C29" s="64">
        <f aca="true" t="shared" si="5" ref="C29:M29">C30</f>
        <v>0</v>
      </c>
      <c r="D29" s="64">
        <f t="shared" si="5"/>
        <v>0</v>
      </c>
      <c r="E29" s="64">
        <f t="shared" si="5"/>
        <v>0</v>
      </c>
      <c r="F29" s="64">
        <f t="shared" si="5"/>
        <v>0</v>
      </c>
      <c r="G29" s="64">
        <f t="shared" si="5"/>
        <v>0</v>
      </c>
      <c r="H29" s="64">
        <f t="shared" si="5"/>
        <v>0</v>
      </c>
      <c r="I29" s="64">
        <f t="shared" si="5"/>
        <v>0</v>
      </c>
      <c r="J29" s="64">
        <f t="shared" si="5"/>
        <v>0</v>
      </c>
      <c r="K29" s="64">
        <f t="shared" si="5"/>
        <v>0</v>
      </c>
      <c r="L29" s="64">
        <f t="shared" si="5"/>
        <v>0</v>
      </c>
      <c r="M29" s="64">
        <f t="shared" si="5"/>
        <v>0</v>
      </c>
      <c r="N29" s="64"/>
    </row>
    <row r="30" spans="1:14" ht="11.25" customHeight="1" hidden="1">
      <c r="A30" s="30"/>
      <c r="B30" s="30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s="26" customFormat="1" ht="15" customHeight="1">
      <c r="A31" s="27" t="s">
        <v>57</v>
      </c>
      <c r="B31" s="27"/>
      <c r="C31" s="65">
        <f aca="true" t="shared" si="6" ref="C31:N31">C32+C40+C56</f>
        <v>0</v>
      </c>
      <c r="D31" s="65">
        <f t="shared" si="6"/>
        <v>0</v>
      </c>
      <c r="E31" s="65">
        <f t="shared" si="6"/>
        <v>0</v>
      </c>
      <c r="F31" s="65">
        <f t="shared" si="6"/>
        <v>0</v>
      </c>
      <c r="G31" s="65">
        <f t="shared" si="6"/>
        <v>0</v>
      </c>
      <c r="H31" s="65">
        <f t="shared" si="6"/>
        <v>0</v>
      </c>
      <c r="I31" s="65">
        <f t="shared" si="6"/>
        <v>0</v>
      </c>
      <c r="J31" s="65">
        <f t="shared" si="6"/>
        <v>0</v>
      </c>
      <c r="K31" s="65">
        <f t="shared" si="6"/>
        <v>0</v>
      </c>
      <c r="L31" s="65">
        <f t="shared" si="6"/>
        <v>0</v>
      </c>
      <c r="M31" s="65">
        <f t="shared" si="6"/>
        <v>0</v>
      </c>
      <c r="N31" s="65">
        <f t="shared" si="6"/>
        <v>0</v>
      </c>
    </row>
    <row r="32" spans="1:14" s="26" customFormat="1" ht="15" customHeight="1" hidden="1">
      <c r="A32" s="27" t="s">
        <v>59</v>
      </c>
      <c r="B32" s="27" t="s">
        <v>60</v>
      </c>
      <c r="C32" s="65">
        <f aca="true" t="shared" si="7" ref="C32:N32">SUM(C33:C39)</f>
        <v>0</v>
      </c>
      <c r="D32" s="65">
        <f t="shared" si="7"/>
        <v>0</v>
      </c>
      <c r="E32" s="65">
        <f t="shared" si="7"/>
        <v>0</v>
      </c>
      <c r="F32" s="65">
        <f t="shared" si="7"/>
        <v>0</v>
      </c>
      <c r="G32" s="65">
        <f t="shared" si="7"/>
        <v>0</v>
      </c>
      <c r="H32" s="65">
        <f t="shared" si="7"/>
        <v>0</v>
      </c>
      <c r="I32" s="65">
        <f t="shared" si="7"/>
        <v>0</v>
      </c>
      <c r="J32" s="65">
        <f t="shared" si="7"/>
        <v>0</v>
      </c>
      <c r="K32" s="65">
        <f t="shared" si="7"/>
        <v>0</v>
      </c>
      <c r="L32" s="65">
        <f t="shared" si="7"/>
        <v>0</v>
      </c>
      <c r="M32" s="65">
        <f t="shared" si="7"/>
        <v>0</v>
      </c>
      <c r="N32" s="65">
        <f t="shared" si="7"/>
        <v>0</v>
      </c>
    </row>
    <row r="33" spans="1:14" ht="15" customHeight="1" hidden="1">
      <c r="A33" s="30" t="s">
        <v>65</v>
      </c>
      <c r="B33" s="31" t="s">
        <v>66</v>
      </c>
      <c r="C33" s="34"/>
      <c r="D33" s="34"/>
      <c r="E33" s="34"/>
      <c r="F33" s="34"/>
      <c r="G33" s="34"/>
      <c r="H33" s="34"/>
      <c r="I33" s="34"/>
      <c r="J33" s="34">
        <f>SUM(K33:L33)</f>
        <v>0</v>
      </c>
      <c r="K33" s="34">
        <v>0</v>
      </c>
      <c r="L33" s="34"/>
      <c r="M33" s="34"/>
      <c r="N33" s="34"/>
    </row>
    <row r="34" spans="1:14" ht="15" customHeight="1" hidden="1">
      <c r="A34" s="30"/>
      <c r="B34" s="31"/>
      <c r="C34" s="34"/>
      <c r="D34" s="34"/>
      <c r="E34" s="34">
        <f>SUM(F34:J34)</f>
        <v>0</v>
      </c>
      <c r="F34" s="34"/>
      <c r="G34" s="34"/>
      <c r="H34" s="34"/>
      <c r="I34" s="34"/>
      <c r="J34" s="34">
        <f>SUM(K34:L34)</f>
        <v>0</v>
      </c>
      <c r="K34" s="34"/>
      <c r="L34" s="34"/>
      <c r="M34" s="34"/>
      <c r="N34" s="34"/>
    </row>
    <row r="35" spans="1:14" ht="15" customHeight="1" hidden="1">
      <c r="A35" s="30" t="s">
        <v>65</v>
      </c>
      <c r="B35" s="32" t="s">
        <v>67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" customHeight="1" hidden="1">
      <c r="A36" s="30" t="s">
        <v>65</v>
      </c>
      <c r="B36" s="31" t="s">
        <v>68</v>
      </c>
      <c r="C36" s="34"/>
      <c r="D36" s="66"/>
      <c r="E36" s="66"/>
      <c r="F36" s="66"/>
      <c r="G36" s="34"/>
      <c r="H36" s="34"/>
      <c r="I36" s="34"/>
      <c r="J36" s="34"/>
      <c r="K36" s="34"/>
      <c r="L36" s="34"/>
      <c r="M36" s="34"/>
      <c r="N36" s="34"/>
    </row>
    <row r="37" spans="1:14" ht="15" customHeight="1" hidden="1">
      <c r="A37" s="30" t="s">
        <v>65</v>
      </c>
      <c r="B37" s="31" t="s">
        <v>69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" customHeight="1" hidden="1">
      <c r="A38" s="30" t="s">
        <v>65</v>
      </c>
      <c r="B38" s="31" t="s">
        <v>70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" customHeight="1" hidden="1">
      <c r="A39" s="30" t="s">
        <v>65</v>
      </c>
      <c r="B39" s="31" t="s">
        <v>71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33" customFormat="1" ht="15" customHeight="1">
      <c r="A40" s="28" t="s">
        <v>61</v>
      </c>
      <c r="B40" s="29" t="s">
        <v>62</v>
      </c>
      <c r="C40" s="67">
        <f>C41+C42+C43</f>
        <v>0</v>
      </c>
      <c r="D40" s="67">
        <f aca="true" t="shared" si="8" ref="D40:N40">D41+D42+D43</f>
        <v>0</v>
      </c>
      <c r="E40" s="67">
        <f t="shared" si="8"/>
        <v>0</v>
      </c>
      <c r="F40" s="67">
        <f t="shared" si="8"/>
        <v>0</v>
      </c>
      <c r="G40" s="67">
        <f t="shared" si="8"/>
        <v>0</v>
      </c>
      <c r="H40" s="67">
        <f t="shared" si="8"/>
        <v>0</v>
      </c>
      <c r="I40" s="67">
        <f t="shared" si="8"/>
        <v>0</v>
      </c>
      <c r="J40" s="67">
        <f t="shared" si="8"/>
        <v>0</v>
      </c>
      <c r="K40" s="67">
        <f t="shared" si="8"/>
        <v>0</v>
      </c>
      <c r="L40" s="67">
        <f t="shared" si="8"/>
        <v>0</v>
      </c>
      <c r="M40" s="67">
        <f t="shared" si="8"/>
        <v>0</v>
      </c>
      <c r="N40" s="67">
        <f t="shared" si="8"/>
        <v>0</v>
      </c>
    </row>
    <row r="41" spans="1:14" ht="21" customHeight="1">
      <c r="A41" s="30"/>
      <c r="B41" s="69" t="s">
        <v>88</v>
      </c>
      <c r="C41" s="34">
        <v>-12000</v>
      </c>
      <c r="D41" s="34"/>
      <c r="E41" s="34">
        <v>-12000</v>
      </c>
      <c r="F41" s="34">
        <v>-12000</v>
      </c>
      <c r="G41" s="34"/>
      <c r="H41" s="34"/>
      <c r="I41" s="34"/>
      <c r="J41" s="34">
        <f aca="true" t="shared" si="9" ref="J41:J48">SUM(K41:L41)</f>
        <v>0</v>
      </c>
      <c r="K41" s="34"/>
      <c r="L41" s="34"/>
      <c r="M41" s="34"/>
      <c r="N41" s="34"/>
    </row>
    <row r="42" spans="1:14" ht="15" customHeight="1">
      <c r="A42" s="31"/>
      <c r="B42" s="31" t="s">
        <v>90</v>
      </c>
      <c r="C42" s="34">
        <v>65000</v>
      </c>
      <c r="D42" s="34"/>
      <c r="E42" s="34">
        <v>65000</v>
      </c>
      <c r="F42" s="34">
        <v>65000</v>
      </c>
      <c r="G42" s="34"/>
      <c r="H42" s="34"/>
      <c r="I42" s="34"/>
      <c r="J42" s="34">
        <f t="shared" si="9"/>
        <v>0</v>
      </c>
      <c r="K42" s="34"/>
      <c r="L42" s="34"/>
      <c r="M42" s="34"/>
      <c r="N42" s="34"/>
    </row>
    <row r="43" spans="1:14" ht="15" customHeight="1">
      <c r="A43" s="30"/>
      <c r="B43" s="31" t="s">
        <v>87</v>
      </c>
      <c r="C43" s="34">
        <v>-53000</v>
      </c>
      <c r="D43" s="34"/>
      <c r="E43" s="34">
        <v>-53000</v>
      </c>
      <c r="F43" s="34">
        <v>-53000</v>
      </c>
      <c r="G43" s="34"/>
      <c r="H43" s="34"/>
      <c r="I43" s="34"/>
      <c r="J43" s="34">
        <f t="shared" si="9"/>
        <v>0</v>
      </c>
      <c r="K43" s="34"/>
      <c r="L43" s="34"/>
      <c r="M43" s="34"/>
      <c r="N43" s="34"/>
    </row>
    <row r="44" spans="1:14" ht="15" customHeight="1" hidden="1">
      <c r="A44" s="30"/>
      <c r="B44" s="31"/>
      <c r="C44" s="34"/>
      <c r="D44" s="34"/>
      <c r="E44" s="34"/>
      <c r="F44" s="34"/>
      <c r="G44" s="34"/>
      <c r="H44" s="34"/>
      <c r="I44" s="34"/>
      <c r="J44" s="34">
        <f t="shared" si="9"/>
        <v>0</v>
      </c>
      <c r="K44" s="34"/>
      <c r="L44" s="34"/>
      <c r="M44" s="34"/>
      <c r="N44" s="34"/>
    </row>
    <row r="45" spans="1:14" ht="15" customHeight="1" hidden="1">
      <c r="A45" s="30"/>
      <c r="B45" s="31"/>
      <c r="C45" s="34"/>
      <c r="D45" s="34"/>
      <c r="E45" s="34"/>
      <c r="F45" s="34"/>
      <c r="G45" s="34"/>
      <c r="H45" s="34"/>
      <c r="I45" s="34"/>
      <c r="J45" s="34">
        <f t="shared" si="9"/>
        <v>0</v>
      </c>
      <c r="K45" s="34"/>
      <c r="L45" s="34"/>
      <c r="M45" s="34"/>
      <c r="N45" s="34"/>
    </row>
    <row r="46" spans="1:14" ht="15" customHeight="1" hidden="1">
      <c r="A46" s="30"/>
      <c r="B46" s="31"/>
      <c r="C46" s="34"/>
      <c r="D46" s="34"/>
      <c r="E46" s="34"/>
      <c r="F46" s="34"/>
      <c r="G46" s="34"/>
      <c r="H46" s="34"/>
      <c r="I46" s="34"/>
      <c r="J46" s="34">
        <f t="shared" si="9"/>
        <v>0</v>
      </c>
      <c r="K46" s="34">
        <v>0</v>
      </c>
      <c r="L46" s="34"/>
      <c r="M46" s="34"/>
      <c r="N46" s="34"/>
    </row>
    <row r="47" spans="1:14" ht="15" customHeight="1" hidden="1">
      <c r="A47" s="30"/>
      <c r="B47" s="31"/>
      <c r="C47" s="34"/>
      <c r="D47" s="34"/>
      <c r="E47" s="34"/>
      <c r="F47" s="34"/>
      <c r="G47" s="34"/>
      <c r="H47" s="34"/>
      <c r="I47" s="34"/>
      <c r="J47" s="34">
        <f t="shared" si="9"/>
        <v>0</v>
      </c>
      <c r="K47" s="34">
        <v>0</v>
      </c>
      <c r="L47" s="34"/>
      <c r="M47" s="34"/>
      <c r="N47" s="34"/>
    </row>
    <row r="48" spans="1:14" ht="15" customHeight="1" hidden="1">
      <c r="A48" s="30"/>
      <c r="B48" s="31"/>
      <c r="C48" s="68"/>
      <c r="D48" s="68"/>
      <c r="E48" s="34"/>
      <c r="F48" s="34"/>
      <c r="G48" s="34"/>
      <c r="H48" s="34"/>
      <c r="I48" s="34"/>
      <c r="J48" s="34">
        <f t="shared" si="9"/>
        <v>0</v>
      </c>
      <c r="K48" s="34"/>
      <c r="L48" s="34"/>
      <c r="M48" s="34"/>
      <c r="N48" s="34"/>
    </row>
    <row r="49" spans="1:14" ht="15" customHeight="1" hidden="1">
      <c r="A49" s="30"/>
      <c r="B49" s="31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" customHeight="1" hidden="1">
      <c r="A50" s="30"/>
      <c r="B50" s="3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" customHeight="1" hidden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 customHeight="1" hidden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 hidden="1">
      <c r="A53" s="36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customHeight="1" hidden="1">
      <c r="A54" s="36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 customHeight="1" hidden="1">
      <c r="A55" s="36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s="33" customFormat="1" ht="15" customHeight="1">
      <c r="A56" s="38" t="s">
        <v>55</v>
      </c>
      <c r="B56" s="39" t="s">
        <v>56</v>
      </c>
      <c r="C56" s="40">
        <f aca="true" t="shared" si="10" ref="C56:M56">SUM(C57:C63)</f>
        <v>0</v>
      </c>
      <c r="D56" s="40">
        <f t="shared" si="10"/>
        <v>0</v>
      </c>
      <c r="E56" s="40">
        <f t="shared" si="10"/>
        <v>0</v>
      </c>
      <c r="F56" s="40">
        <f t="shared" si="10"/>
        <v>0</v>
      </c>
      <c r="G56" s="41">
        <f t="shared" si="10"/>
        <v>0</v>
      </c>
      <c r="H56" s="41">
        <f t="shared" si="10"/>
        <v>0</v>
      </c>
      <c r="I56" s="41">
        <f t="shared" si="10"/>
        <v>0</v>
      </c>
      <c r="J56" s="41">
        <f t="shared" si="10"/>
        <v>0</v>
      </c>
      <c r="K56" s="41">
        <f t="shared" si="10"/>
        <v>0</v>
      </c>
      <c r="L56" s="41">
        <f t="shared" si="10"/>
        <v>0</v>
      </c>
      <c r="M56" s="41">
        <f t="shared" si="10"/>
        <v>0</v>
      </c>
      <c r="N56" s="41">
        <f>SUM(N58:N63)</f>
        <v>0</v>
      </c>
    </row>
    <row r="57" spans="1:14" s="33" customFormat="1" ht="15" customHeight="1" hidden="1">
      <c r="A57" s="38"/>
      <c r="B57" s="36"/>
      <c r="C57" s="37"/>
      <c r="D57" s="37"/>
      <c r="E57" s="37"/>
      <c r="F57" s="37"/>
      <c r="G57" s="41"/>
      <c r="H57" s="41"/>
      <c r="I57" s="41"/>
      <c r="J57" s="42">
        <f aca="true" t="shared" si="11" ref="J57:J63">SUM(K57:L57)</f>
        <v>0</v>
      </c>
      <c r="K57" s="41"/>
      <c r="L57" s="41"/>
      <c r="M57" s="41"/>
      <c r="N57" s="41"/>
    </row>
    <row r="58" spans="1:14" s="33" customFormat="1" ht="15" customHeight="1" hidden="1">
      <c r="A58" s="38"/>
      <c r="B58" s="36"/>
      <c r="C58" s="37"/>
      <c r="D58" s="37"/>
      <c r="E58" s="37"/>
      <c r="F58" s="37"/>
      <c r="G58" s="37"/>
      <c r="H58" s="37"/>
      <c r="I58" s="37"/>
      <c r="J58" s="42">
        <f t="shared" si="11"/>
        <v>0</v>
      </c>
      <c r="K58" s="37"/>
      <c r="L58" s="41"/>
      <c r="M58" s="41"/>
      <c r="N58" s="41"/>
    </row>
    <row r="59" spans="1:14" s="33" customFormat="1" ht="15" customHeight="1" hidden="1">
      <c r="A59" s="38"/>
      <c r="B59" s="36"/>
      <c r="C59" s="37"/>
      <c r="D59" s="37"/>
      <c r="E59" s="37"/>
      <c r="F59" s="37"/>
      <c r="G59" s="37"/>
      <c r="H59" s="37"/>
      <c r="I59" s="37"/>
      <c r="J59" s="42">
        <f t="shared" si="11"/>
        <v>0</v>
      </c>
      <c r="K59" s="37"/>
      <c r="L59" s="41"/>
      <c r="M59" s="41"/>
      <c r="N59" s="41"/>
    </row>
    <row r="60" spans="1:14" s="33" customFormat="1" ht="15" customHeight="1" hidden="1">
      <c r="A60" s="38"/>
      <c r="B60" s="36"/>
      <c r="C60" s="37"/>
      <c r="D60" s="37"/>
      <c r="E60" s="37"/>
      <c r="F60" s="37"/>
      <c r="G60" s="37"/>
      <c r="H60" s="37"/>
      <c r="I60" s="37"/>
      <c r="J60" s="42">
        <f t="shared" si="11"/>
        <v>0</v>
      </c>
      <c r="K60" s="37"/>
      <c r="L60" s="41"/>
      <c r="M60" s="41"/>
      <c r="N60" s="41"/>
    </row>
    <row r="61" spans="1:14" s="33" customFormat="1" ht="15" customHeight="1" hidden="1">
      <c r="A61" s="38"/>
      <c r="B61" s="36"/>
      <c r="C61" s="37"/>
      <c r="D61" s="37"/>
      <c r="E61" s="37"/>
      <c r="F61" s="37"/>
      <c r="G61" s="37"/>
      <c r="H61" s="37"/>
      <c r="I61" s="37"/>
      <c r="J61" s="42">
        <f t="shared" si="11"/>
        <v>0</v>
      </c>
      <c r="K61" s="37"/>
      <c r="L61" s="41"/>
      <c r="M61" s="41"/>
      <c r="N61" s="41"/>
    </row>
    <row r="62" spans="1:14" s="33" customFormat="1" ht="15" customHeight="1" hidden="1">
      <c r="A62" s="38"/>
      <c r="B62" s="36"/>
      <c r="C62" s="37"/>
      <c r="D62" s="37"/>
      <c r="E62" s="37"/>
      <c r="F62" s="37"/>
      <c r="G62" s="41"/>
      <c r="H62" s="41"/>
      <c r="I62" s="41"/>
      <c r="J62" s="42">
        <f t="shared" si="11"/>
        <v>0</v>
      </c>
      <c r="K62" s="41"/>
      <c r="L62" s="41"/>
      <c r="M62" s="41"/>
      <c r="N62" s="41"/>
    </row>
    <row r="63" spans="1:14" s="33" customFormat="1" ht="15" customHeight="1" hidden="1">
      <c r="A63" s="38"/>
      <c r="B63" s="36"/>
      <c r="C63" s="37"/>
      <c r="D63" s="37"/>
      <c r="E63" s="37"/>
      <c r="F63" s="37"/>
      <c r="G63" s="37"/>
      <c r="H63" s="37"/>
      <c r="I63" s="37"/>
      <c r="J63" s="42">
        <f t="shared" si="11"/>
        <v>0</v>
      </c>
      <c r="K63" s="37"/>
      <c r="L63" s="37"/>
      <c r="M63" s="37"/>
      <c r="N63" s="37"/>
    </row>
    <row r="64" spans="1:14" s="33" customFormat="1" ht="15" customHeight="1" hidden="1">
      <c r="A64" s="43" t="s">
        <v>72</v>
      </c>
      <c r="B64" s="43"/>
      <c r="C64" s="44">
        <f aca="true" t="shared" si="12" ref="C64:N64">C65+C67+C70</f>
        <v>0</v>
      </c>
      <c r="D64" s="44">
        <f t="shared" si="12"/>
        <v>0</v>
      </c>
      <c r="E64" s="44">
        <f t="shared" si="12"/>
        <v>0</v>
      </c>
      <c r="F64" s="44">
        <f t="shared" si="12"/>
        <v>0</v>
      </c>
      <c r="G64" s="44">
        <f t="shared" si="12"/>
        <v>0</v>
      </c>
      <c r="H64" s="44">
        <f t="shared" si="12"/>
        <v>0</v>
      </c>
      <c r="I64" s="44">
        <f t="shared" si="12"/>
        <v>0</v>
      </c>
      <c r="J64" s="44">
        <f t="shared" si="12"/>
        <v>0</v>
      </c>
      <c r="K64" s="44">
        <f t="shared" si="12"/>
        <v>0</v>
      </c>
      <c r="L64" s="44">
        <f t="shared" si="12"/>
        <v>0</v>
      </c>
      <c r="M64" s="44">
        <f t="shared" si="12"/>
        <v>0</v>
      </c>
      <c r="N64" s="44">
        <f t="shared" si="12"/>
        <v>0</v>
      </c>
    </row>
    <row r="65" spans="1:14" s="33" customFormat="1" ht="15" customHeight="1" hidden="1">
      <c r="A65" s="38" t="s">
        <v>59</v>
      </c>
      <c r="B65" s="43" t="s">
        <v>60</v>
      </c>
      <c r="C65" s="41">
        <f aca="true" t="shared" si="13" ref="C65:N65">C66</f>
        <v>0</v>
      </c>
      <c r="D65" s="41">
        <f t="shared" si="13"/>
        <v>0</v>
      </c>
      <c r="E65" s="41">
        <f t="shared" si="13"/>
        <v>0</v>
      </c>
      <c r="F65" s="41">
        <f t="shared" si="13"/>
        <v>0</v>
      </c>
      <c r="G65" s="41">
        <f t="shared" si="13"/>
        <v>0</v>
      </c>
      <c r="H65" s="41">
        <f t="shared" si="13"/>
        <v>0</v>
      </c>
      <c r="I65" s="41">
        <f t="shared" si="13"/>
        <v>0</v>
      </c>
      <c r="J65" s="41">
        <f t="shared" si="13"/>
        <v>0</v>
      </c>
      <c r="K65" s="41">
        <f t="shared" si="13"/>
        <v>0</v>
      </c>
      <c r="L65" s="41">
        <f t="shared" si="13"/>
        <v>0</v>
      </c>
      <c r="M65" s="41">
        <f t="shared" si="13"/>
        <v>0</v>
      </c>
      <c r="N65" s="41">
        <f t="shared" si="13"/>
        <v>0</v>
      </c>
    </row>
    <row r="66" spans="1:14" s="33" customFormat="1" ht="15" customHeight="1" hidden="1">
      <c r="A66" s="43"/>
      <c r="B66" s="38"/>
      <c r="C66" s="41"/>
      <c r="D66" s="41"/>
      <c r="E66" s="45">
        <f>SUM(F66:J66)</f>
        <v>0</v>
      </c>
      <c r="F66" s="41"/>
      <c r="G66" s="41"/>
      <c r="H66" s="41"/>
      <c r="I66" s="41"/>
      <c r="J66" s="37">
        <f>SUM(K66:L66)</f>
        <v>0</v>
      </c>
      <c r="K66" s="41"/>
      <c r="L66" s="41"/>
      <c r="M66" s="41"/>
      <c r="N66" s="41"/>
    </row>
    <row r="67" spans="1:14" s="33" customFormat="1" ht="15" customHeight="1" hidden="1">
      <c r="A67" s="43" t="s">
        <v>61</v>
      </c>
      <c r="B67" s="43" t="s">
        <v>73</v>
      </c>
      <c r="C67" s="44">
        <f aca="true" t="shared" si="14" ref="C67:N67">SUM(C68:C69)</f>
        <v>0</v>
      </c>
      <c r="D67" s="44">
        <f t="shared" si="14"/>
        <v>0</v>
      </c>
      <c r="E67" s="44">
        <f t="shared" si="14"/>
        <v>0</v>
      </c>
      <c r="F67" s="44">
        <f t="shared" si="14"/>
        <v>0</v>
      </c>
      <c r="G67" s="44">
        <f t="shared" si="14"/>
        <v>0</v>
      </c>
      <c r="H67" s="44">
        <f t="shared" si="14"/>
        <v>0</v>
      </c>
      <c r="I67" s="44">
        <f t="shared" si="14"/>
        <v>0</v>
      </c>
      <c r="J67" s="44">
        <f t="shared" si="14"/>
        <v>0</v>
      </c>
      <c r="K67" s="44">
        <f t="shared" si="14"/>
        <v>0</v>
      </c>
      <c r="L67" s="44">
        <f t="shared" si="14"/>
        <v>0</v>
      </c>
      <c r="M67" s="44">
        <f t="shared" si="14"/>
        <v>0</v>
      </c>
      <c r="N67" s="44">
        <f t="shared" si="14"/>
        <v>0</v>
      </c>
    </row>
    <row r="68" spans="1:14" s="33" customFormat="1" ht="15" customHeight="1" hidden="1">
      <c r="A68" s="43"/>
      <c r="B68" s="35" t="s">
        <v>74</v>
      </c>
      <c r="C68" s="42"/>
      <c r="D68" s="42"/>
      <c r="E68" s="42"/>
      <c r="F68" s="42"/>
      <c r="G68" s="41"/>
      <c r="H68" s="41"/>
      <c r="I68" s="41"/>
      <c r="J68" s="37">
        <f>SUM(K68:L68)</f>
        <v>0</v>
      </c>
      <c r="K68" s="42">
        <v>0</v>
      </c>
      <c r="L68" s="41"/>
      <c r="M68" s="41"/>
      <c r="N68" s="41"/>
    </row>
    <row r="69" spans="1:14" s="33" customFormat="1" ht="15" customHeight="1" hidden="1">
      <c r="A69" s="43"/>
      <c r="B69" s="35" t="s">
        <v>75</v>
      </c>
      <c r="C69" s="42"/>
      <c r="D69" s="42"/>
      <c r="E69" s="42"/>
      <c r="F69" s="42"/>
      <c r="G69" s="41"/>
      <c r="H69" s="41"/>
      <c r="I69" s="41"/>
      <c r="J69" s="37">
        <f>SUM(K69:L69)</f>
        <v>0</v>
      </c>
      <c r="K69" s="42">
        <v>0</v>
      </c>
      <c r="L69" s="41"/>
      <c r="M69" s="41"/>
      <c r="N69" s="41"/>
    </row>
    <row r="70" spans="1:14" s="33" customFormat="1" ht="15" customHeight="1" hidden="1">
      <c r="A70" s="38" t="s">
        <v>55</v>
      </c>
      <c r="B70" s="38" t="s">
        <v>56</v>
      </c>
      <c r="C70" s="44">
        <f aca="true" t="shared" si="15" ref="C70:N70">SUM(C71:C76)</f>
        <v>0</v>
      </c>
      <c r="D70" s="44">
        <f t="shared" si="15"/>
        <v>0</v>
      </c>
      <c r="E70" s="44">
        <f t="shared" si="15"/>
        <v>0</v>
      </c>
      <c r="F70" s="44">
        <f t="shared" si="15"/>
        <v>0</v>
      </c>
      <c r="G70" s="44">
        <f t="shared" si="15"/>
        <v>0</v>
      </c>
      <c r="H70" s="44">
        <f t="shared" si="15"/>
        <v>0</v>
      </c>
      <c r="I70" s="44">
        <f t="shared" si="15"/>
        <v>0</v>
      </c>
      <c r="J70" s="44">
        <f t="shared" si="15"/>
        <v>0</v>
      </c>
      <c r="K70" s="44">
        <f t="shared" si="15"/>
        <v>0</v>
      </c>
      <c r="L70" s="44">
        <f t="shared" si="15"/>
        <v>0</v>
      </c>
      <c r="M70" s="44">
        <f t="shared" si="15"/>
        <v>0</v>
      </c>
      <c r="N70" s="44">
        <f t="shared" si="15"/>
        <v>0</v>
      </c>
    </row>
    <row r="71" spans="1:14" s="33" customFormat="1" ht="15" customHeight="1" hidden="1">
      <c r="A71" s="38"/>
      <c r="B71" s="46" t="s">
        <v>76</v>
      </c>
      <c r="C71" s="42"/>
      <c r="D71" s="42"/>
      <c r="E71" s="42"/>
      <c r="F71" s="42"/>
      <c r="G71" s="41"/>
      <c r="H71" s="41"/>
      <c r="I71" s="41"/>
      <c r="J71" s="42">
        <f aca="true" t="shared" si="16" ref="J71:J76">SUM(K71:L71)</f>
        <v>0</v>
      </c>
      <c r="K71" s="42"/>
      <c r="L71" s="41"/>
      <c r="M71" s="41"/>
      <c r="N71" s="41"/>
    </row>
    <row r="72" spans="1:14" s="33" customFormat="1" ht="15" customHeight="1" hidden="1">
      <c r="A72" s="38"/>
      <c r="B72" s="46" t="s">
        <v>77</v>
      </c>
      <c r="C72" s="42"/>
      <c r="D72" s="42"/>
      <c r="E72" s="42"/>
      <c r="F72" s="42"/>
      <c r="G72" s="41"/>
      <c r="H72" s="41"/>
      <c r="I72" s="41"/>
      <c r="J72" s="42">
        <f t="shared" si="16"/>
        <v>0</v>
      </c>
      <c r="K72" s="42"/>
      <c r="L72" s="41"/>
      <c r="M72" s="41"/>
      <c r="N72" s="41"/>
    </row>
    <row r="73" spans="1:14" s="33" customFormat="1" ht="15" customHeight="1" hidden="1">
      <c r="A73" s="38"/>
      <c r="B73" s="46" t="s">
        <v>78</v>
      </c>
      <c r="C73" s="42"/>
      <c r="D73" s="42"/>
      <c r="E73" s="42"/>
      <c r="F73" s="42"/>
      <c r="G73" s="41"/>
      <c r="H73" s="41"/>
      <c r="I73" s="41"/>
      <c r="J73" s="42">
        <f t="shared" si="16"/>
        <v>0</v>
      </c>
      <c r="K73" s="42"/>
      <c r="L73" s="41"/>
      <c r="M73" s="41"/>
      <c r="N73" s="41"/>
    </row>
    <row r="74" spans="1:14" s="33" customFormat="1" ht="15" customHeight="1" hidden="1">
      <c r="A74" s="38"/>
      <c r="B74" s="46" t="s">
        <v>79</v>
      </c>
      <c r="C74" s="42"/>
      <c r="D74" s="42"/>
      <c r="E74" s="42"/>
      <c r="F74" s="42"/>
      <c r="G74" s="41"/>
      <c r="H74" s="41"/>
      <c r="I74" s="41"/>
      <c r="J74" s="42">
        <f t="shared" si="16"/>
        <v>0</v>
      </c>
      <c r="K74" s="42"/>
      <c r="L74" s="41"/>
      <c r="M74" s="41"/>
      <c r="N74" s="41"/>
    </row>
    <row r="75" spans="1:14" s="33" customFormat="1" ht="15" customHeight="1" hidden="1">
      <c r="A75" s="38"/>
      <c r="B75" s="46" t="s">
        <v>80</v>
      </c>
      <c r="C75" s="42"/>
      <c r="D75" s="42"/>
      <c r="E75" s="42"/>
      <c r="F75" s="42"/>
      <c r="G75" s="41"/>
      <c r="H75" s="41"/>
      <c r="I75" s="41"/>
      <c r="J75" s="42">
        <f t="shared" si="16"/>
        <v>0</v>
      </c>
      <c r="K75" s="42"/>
      <c r="L75" s="41"/>
      <c r="M75" s="41"/>
      <c r="N75" s="41"/>
    </row>
    <row r="76" spans="1:14" s="33" customFormat="1" ht="15" customHeight="1" hidden="1">
      <c r="A76" s="38"/>
      <c r="B76" s="35" t="s">
        <v>81</v>
      </c>
      <c r="C76" s="42">
        <f>10000-10000</f>
        <v>0</v>
      </c>
      <c r="D76" s="42">
        <f>10000-10000</f>
        <v>0</v>
      </c>
      <c r="E76" s="42">
        <f>10000-10000</f>
        <v>0</v>
      </c>
      <c r="F76" s="42">
        <f>10000-10000</f>
        <v>0</v>
      </c>
      <c r="G76" s="41"/>
      <c r="H76" s="41"/>
      <c r="I76" s="41"/>
      <c r="J76" s="42">
        <f t="shared" si="16"/>
        <v>0</v>
      </c>
      <c r="K76" s="42"/>
      <c r="L76" s="41"/>
      <c r="M76" s="41"/>
      <c r="N76" s="41"/>
    </row>
    <row r="77" spans="1:14" s="26" customFormat="1" ht="15" customHeight="1" hidden="1">
      <c r="A77" s="43" t="s">
        <v>82</v>
      </c>
      <c r="B77" s="43"/>
      <c r="C77" s="44">
        <f aca="true" t="shared" si="17" ref="C77:N77">C78+C85</f>
        <v>0</v>
      </c>
      <c r="D77" s="44">
        <f t="shared" si="17"/>
        <v>0</v>
      </c>
      <c r="E77" s="44">
        <f t="shared" si="17"/>
        <v>0</v>
      </c>
      <c r="F77" s="44">
        <f t="shared" si="17"/>
        <v>0</v>
      </c>
      <c r="G77" s="44">
        <f t="shared" si="17"/>
        <v>0</v>
      </c>
      <c r="H77" s="44">
        <f t="shared" si="17"/>
        <v>0</v>
      </c>
      <c r="I77" s="44">
        <f t="shared" si="17"/>
        <v>0</v>
      </c>
      <c r="J77" s="44">
        <f t="shared" si="17"/>
        <v>0</v>
      </c>
      <c r="K77" s="44">
        <f t="shared" si="17"/>
        <v>0</v>
      </c>
      <c r="L77" s="44">
        <f t="shared" si="17"/>
        <v>0</v>
      </c>
      <c r="M77" s="44">
        <f t="shared" si="17"/>
        <v>0</v>
      </c>
      <c r="N77" s="44">
        <f t="shared" si="17"/>
        <v>0</v>
      </c>
    </row>
    <row r="78" spans="1:14" s="26" customFormat="1" ht="15" customHeight="1" hidden="1">
      <c r="A78" s="38" t="s">
        <v>59</v>
      </c>
      <c r="B78" s="43" t="s">
        <v>60</v>
      </c>
      <c r="C78" s="44">
        <f aca="true" t="shared" si="18" ref="C78:N78">C79+C81+C82+C83+C84</f>
        <v>0</v>
      </c>
      <c r="D78" s="44">
        <f t="shared" si="18"/>
        <v>0</v>
      </c>
      <c r="E78" s="44">
        <f t="shared" si="18"/>
        <v>0</v>
      </c>
      <c r="F78" s="44">
        <f t="shared" si="18"/>
        <v>0</v>
      </c>
      <c r="G78" s="44">
        <f t="shared" si="18"/>
        <v>0</v>
      </c>
      <c r="H78" s="44">
        <f t="shared" si="18"/>
        <v>0</v>
      </c>
      <c r="I78" s="44">
        <f t="shared" si="18"/>
        <v>0</v>
      </c>
      <c r="J78" s="44">
        <f t="shared" si="18"/>
        <v>0</v>
      </c>
      <c r="K78" s="44">
        <f t="shared" si="18"/>
        <v>0</v>
      </c>
      <c r="L78" s="44">
        <f t="shared" si="18"/>
        <v>0</v>
      </c>
      <c r="M78" s="44">
        <f t="shared" si="18"/>
        <v>0</v>
      </c>
      <c r="N78" s="44">
        <f t="shared" si="18"/>
        <v>0</v>
      </c>
    </row>
    <row r="79" spans="1:14" ht="15" customHeight="1" hidden="1">
      <c r="A79" s="35"/>
      <c r="B79" s="35"/>
      <c r="C79" s="42"/>
      <c r="D79" s="42"/>
      <c r="E79" s="42">
        <f>SUM(F79:J79)</f>
        <v>0</v>
      </c>
      <c r="F79" s="42"/>
      <c r="G79" s="42"/>
      <c r="H79" s="42"/>
      <c r="I79" s="42"/>
      <c r="J79" s="42">
        <f aca="true" t="shared" si="19" ref="J79:J84">SUM(K79:L79)</f>
        <v>0</v>
      </c>
      <c r="K79" s="42"/>
      <c r="L79" s="42"/>
      <c r="M79" s="42"/>
      <c r="N79" s="42"/>
    </row>
    <row r="80" spans="1:14" ht="15" customHeight="1" hidden="1">
      <c r="A80" s="35"/>
      <c r="B80" s="35"/>
      <c r="C80" s="42"/>
      <c r="D80" s="42"/>
      <c r="E80" s="42">
        <f>SUM(F80:J80)</f>
        <v>0</v>
      </c>
      <c r="F80" s="42"/>
      <c r="G80" s="42"/>
      <c r="H80" s="42"/>
      <c r="I80" s="42"/>
      <c r="J80" s="42">
        <f t="shared" si="19"/>
        <v>0</v>
      </c>
      <c r="K80" s="42"/>
      <c r="L80" s="42"/>
      <c r="M80" s="42"/>
      <c r="N80" s="42"/>
    </row>
    <row r="81" spans="1:14" ht="15" customHeight="1" hidden="1">
      <c r="A81" s="35"/>
      <c r="B81" s="35"/>
      <c r="C81" s="42"/>
      <c r="D81" s="42"/>
      <c r="E81" s="42">
        <f>SUM(F81:J81)</f>
        <v>0</v>
      </c>
      <c r="F81" s="42"/>
      <c r="G81" s="42"/>
      <c r="H81" s="42"/>
      <c r="I81" s="42"/>
      <c r="J81" s="42">
        <f t="shared" si="19"/>
        <v>0</v>
      </c>
      <c r="K81" s="42"/>
      <c r="L81" s="42"/>
      <c r="M81" s="42"/>
      <c r="N81" s="42"/>
    </row>
    <row r="82" spans="1:14" ht="15" customHeight="1" hidden="1">
      <c r="A82" s="35"/>
      <c r="B82" s="35"/>
      <c r="C82" s="42"/>
      <c r="D82" s="42"/>
      <c r="E82" s="42">
        <f>SUM(F82:J82)</f>
        <v>0</v>
      </c>
      <c r="F82" s="42"/>
      <c r="G82" s="42"/>
      <c r="H82" s="42"/>
      <c r="I82" s="42"/>
      <c r="J82" s="42">
        <f t="shared" si="19"/>
        <v>0</v>
      </c>
      <c r="K82" s="42"/>
      <c r="L82" s="42"/>
      <c r="M82" s="42"/>
      <c r="N82" s="42"/>
    </row>
    <row r="83" spans="1:14" ht="15" customHeight="1" hidden="1">
      <c r="A83" s="35"/>
      <c r="B83" s="35" t="s">
        <v>83</v>
      </c>
      <c r="C83" s="42"/>
      <c r="D83" s="42"/>
      <c r="E83" s="42"/>
      <c r="F83" s="42"/>
      <c r="G83" s="42"/>
      <c r="H83" s="42"/>
      <c r="I83" s="42"/>
      <c r="J83" s="42">
        <f t="shared" si="19"/>
        <v>0</v>
      </c>
      <c r="K83" s="42"/>
      <c r="L83" s="42"/>
      <c r="M83" s="42"/>
      <c r="N83" s="42"/>
    </row>
    <row r="84" spans="1:14" ht="15" customHeight="1" hidden="1">
      <c r="A84" s="35"/>
      <c r="B84" s="35"/>
      <c r="C84" s="42"/>
      <c r="D84" s="42"/>
      <c r="E84" s="42">
        <f>SUM(F84:J84)</f>
        <v>0</v>
      </c>
      <c r="F84" s="42"/>
      <c r="G84" s="42"/>
      <c r="H84" s="42"/>
      <c r="I84" s="42"/>
      <c r="J84" s="42">
        <f t="shared" si="19"/>
        <v>0</v>
      </c>
      <c r="K84" s="42"/>
      <c r="L84" s="42"/>
      <c r="M84" s="42"/>
      <c r="N84" s="42"/>
    </row>
    <row r="85" spans="1:14" s="33" customFormat="1" ht="15" customHeight="1" hidden="1">
      <c r="A85" s="43" t="s">
        <v>61</v>
      </c>
      <c r="B85" s="43" t="s">
        <v>73</v>
      </c>
      <c r="C85" s="41">
        <f aca="true" t="shared" si="20" ref="C85:N85">C86+C87</f>
        <v>0</v>
      </c>
      <c r="D85" s="41">
        <f t="shared" si="20"/>
        <v>0</v>
      </c>
      <c r="E85" s="41">
        <f t="shared" si="20"/>
        <v>0</v>
      </c>
      <c r="F85" s="41">
        <f t="shared" si="20"/>
        <v>0</v>
      </c>
      <c r="G85" s="41">
        <f t="shared" si="20"/>
        <v>0</v>
      </c>
      <c r="H85" s="41">
        <f t="shared" si="20"/>
        <v>0</v>
      </c>
      <c r="I85" s="41">
        <f t="shared" si="20"/>
        <v>0</v>
      </c>
      <c r="J85" s="41">
        <f t="shared" si="20"/>
        <v>0</v>
      </c>
      <c r="K85" s="41">
        <f t="shared" si="20"/>
        <v>0</v>
      </c>
      <c r="L85" s="41">
        <f t="shared" si="20"/>
        <v>0</v>
      </c>
      <c r="M85" s="41">
        <f t="shared" si="20"/>
        <v>0</v>
      </c>
      <c r="N85" s="41">
        <f t="shared" si="20"/>
        <v>0</v>
      </c>
    </row>
    <row r="86" spans="1:14" ht="15" customHeight="1" hidden="1">
      <c r="A86" s="47"/>
      <c r="B86" s="48"/>
      <c r="C86" s="42"/>
      <c r="D86" s="42"/>
      <c r="E86" s="42">
        <f>SUM(F86:J86)</f>
        <v>0</v>
      </c>
      <c r="F86" s="42"/>
      <c r="G86" s="42"/>
      <c r="H86" s="42"/>
      <c r="I86" s="42"/>
      <c r="J86" s="42">
        <f>SUM(K86:L86)</f>
        <v>0</v>
      </c>
      <c r="K86" s="42"/>
      <c r="L86" s="42"/>
      <c r="M86" s="49"/>
      <c r="N86" s="50"/>
    </row>
    <row r="87" spans="1:14" ht="15" customHeight="1" hidden="1" thickBot="1">
      <c r="A87" s="51"/>
      <c r="B87" s="52"/>
      <c r="C87" s="53"/>
      <c r="D87" s="53"/>
      <c r="E87" s="53">
        <f>SUM(F87:J87)</f>
        <v>0</v>
      </c>
      <c r="F87" s="53"/>
      <c r="G87" s="53"/>
      <c r="H87" s="53"/>
      <c r="I87" s="53"/>
      <c r="J87" s="53">
        <f>SUM(K87:L87)</f>
        <v>0</v>
      </c>
      <c r="K87" s="53"/>
      <c r="L87" s="53"/>
      <c r="M87" s="54"/>
      <c r="N87" s="55"/>
    </row>
    <row r="88" spans="1:14" ht="15" customHeight="1">
      <c r="A88" s="56"/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1:15" s="33" customFormat="1" ht="12" customHeight="1">
      <c r="A89" s="58"/>
      <c r="B89" s="70" t="s">
        <v>92</v>
      </c>
      <c r="D89" s="57"/>
      <c r="E89" s="4"/>
      <c r="F89" s="2"/>
      <c r="G89" s="5"/>
      <c r="H89" s="59"/>
      <c r="I89" s="59"/>
      <c r="J89" s="59"/>
      <c r="K89" s="57"/>
      <c r="L89" s="59"/>
      <c r="M89" s="59"/>
      <c r="N89" s="59"/>
      <c r="O89" s="58"/>
    </row>
    <row r="90" spans="1:15" ht="12" customHeight="1">
      <c r="A90" s="56"/>
      <c r="B90" s="70" t="s">
        <v>93</v>
      </c>
      <c r="E90" s="4"/>
      <c r="F90" s="4"/>
      <c r="G90" s="4"/>
      <c r="H90" s="57"/>
      <c r="I90" s="57"/>
      <c r="J90" s="57"/>
      <c r="K90" s="57"/>
      <c r="L90" s="57"/>
      <c r="M90" s="57"/>
      <c r="N90" s="57"/>
      <c r="O90" s="56"/>
    </row>
    <row r="91" spans="1:15" ht="12" customHeight="1">
      <c r="A91" s="56"/>
      <c r="B91" s="71"/>
      <c r="C91" s="57"/>
      <c r="D91" s="57"/>
      <c r="E91" s="75"/>
      <c r="F91" s="75"/>
      <c r="G91" s="75"/>
      <c r="H91" s="57"/>
      <c r="I91" s="57"/>
      <c r="J91" s="57"/>
      <c r="K91" s="57"/>
      <c r="L91" s="57"/>
      <c r="M91" s="57"/>
      <c r="N91" s="57"/>
      <c r="O91" s="56"/>
    </row>
    <row r="92" spans="1:15" s="33" customFormat="1" ht="12" customHeight="1">
      <c r="A92" s="58"/>
      <c r="B92" s="71" t="s">
        <v>94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8"/>
    </row>
    <row r="93" spans="1:15" s="33" customFormat="1" ht="12" customHeight="1">
      <c r="A93" s="58"/>
      <c r="B93" s="70"/>
      <c r="C93" s="57"/>
      <c r="D93" s="57"/>
      <c r="E93" s="59"/>
      <c r="F93" s="59"/>
      <c r="G93" s="59"/>
      <c r="H93" s="59"/>
      <c r="I93" s="59"/>
      <c r="J93" s="59"/>
      <c r="K93" s="57"/>
      <c r="L93" s="59"/>
      <c r="M93" s="59"/>
      <c r="N93" s="59"/>
      <c r="O93" s="58"/>
    </row>
    <row r="94" spans="1:15" ht="12" customHeight="1">
      <c r="A94" s="56"/>
      <c r="B94" s="70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6"/>
    </row>
    <row r="95" spans="1:15" s="26" customFormat="1" ht="12" customHeight="1">
      <c r="A95" s="60"/>
      <c r="B95" s="7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0"/>
    </row>
    <row r="96" spans="1:15" s="33" customFormat="1" ht="12" customHeight="1">
      <c r="A96" s="58"/>
      <c r="B96" s="70" t="s">
        <v>95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8"/>
    </row>
    <row r="97" spans="1:15" ht="12" customHeight="1">
      <c r="A97" s="56"/>
      <c r="B97" s="72" t="s">
        <v>96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6"/>
    </row>
    <row r="98" spans="1:15" ht="12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2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</sheetData>
  <sheetProtection selectLockedCells="1" selectUnlockedCells="1"/>
  <mergeCells count="3">
    <mergeCell ref="B4:K4"/>
    <mergeCell ref="A6:B6"/>
    <mergeCell ref="E91:G91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2018-05-06T09:27:13Z</cp:lastPrinted>
  <dcterms:created xsi:type="dcterms:W3CDTF">2018-01-30T10:54:14Z</dcterms:created>
  <dcterms:modified xsi:type="dcterms:W3CDTF">2018-05-06T09:28:39Z</dcterms:modified>
  <cp:category/>
  <cp:version/>
  <cp:contentType/>
  <cp:contentStatus/>
</cp:coreProperties>
</file>