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384890CB-47D9-4AFE-BF85-45C48F55A0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I28" i="1"/>
  <c r="H28" i="1"/>
  <c r="G28" i="1"/>
  <c r="G27" i="1" s="1"/>
  <c r="E28" i="1"/>
  <c r="D28" i="1"/>
  <c r="I27" i="1"/>
  <c r="H27" i="1"/>
  <c r="E27" i="1"/>
  <c r="D27" i="1"/>
  <c r="F26" i="1"/>
  <c r="I25" i="1"/>
  <c r="I24" i="1" s="1"/>
  <c r="H25" i="1"/>
  <c r="G25" i="1"/>
  <c r="G24" i="1" s="1"/>
  <c r="F25" i="1"/>
  <c r="E25" i="1"/>
  <c r="E24" i="1" s="1"/>
  <c r="D25" i="1"/>
  <c r="D24" i="1" s="1"/>
  <c r="H24" i="1"/>
  <c r="H23" i="1"/>
  <c r="D23" i="1"/>
  <c r="D22" i="1" s="1"/>
  <c r="D15" i="3"/>
  <c r="D13" i="3" s="1"/>
  <c r="E15" i="3"/>
  <c r="E13" i="3" s="1"/>
  <c r="G15" i="3"/>
  <c r="H15" i="3"/>
  <c r="H14" i="3" s="1"/>
  <c r="I15" i="3"/>
  <c r="I14" i="3" s="1"/>
  <c r="J15" i="3"/>
  <c r="J13" i="3" s="1"/>
  <c r="F16" i="3"/>
  <c r="K16" i="3"/>
  <c r="G17" i="3"/>
  <c r="F17" i="3" s="1"/>
  <c r="I17" i="3"/>
  <c r="D18" i="3"/>
  <c r="D17" i="3" s="1"/>
  <c r="E18" i="3"/>
  <c r="E17" i="3" s="1"/>
  <c r="G18" i="3"/>
  <c r="H18" i="3"/>
  <c r="H17" i="3" s="1"/>
  <c r="I18" i="3"/>
  <c r="J18" i="3"/>
  <c r="J17" i="3" s="1"/>
  <c r="F19" i="3"/>
  <c r="K19" i="3" s="1"/>
  <c r="D15" i="1"/>
  <c r="D13" i="1" s="1"/>
  <c r="E15" i="1"/>
  <c r="E13" i="1" s="1"/>
  <c r="G15" i="1"/>
  <c r="G14" i="1" s="1"/>
  <c r="H15" i="1"/>
  <c r="H14" i="1" s="1"/>
  <c r="I15" i="1"/>
  <c r="I14" i="1" s="1"/>
  <c r="J15" i="1"/>
  <c r="J13" i="1" s="1"/>
  <c r="F16" i="1"/>
  <c r="K16" i="1" s="1"/>
  <c r="D18" i="1"/>
  <c r="D17" i="1" s="1"/>
  <c r="E18" i="1"/>
  <c r="E17" i="1" s="1"/>
  <c r="G18" i="1"/>
  <c r="G17" i="1" s="1"/>
  <c r="H18" i="1"/>
  <c r="H17" i="1" s="1"/>
  <c r="I18" i="1"/>
  <c r="I17" i="1" s="1"/>
  <c r="J18" i="1"/>
  <c r="J17" i="1" s="1"/>
  <c r="F19" i="1"/>
  <c r="K19" i="1" s="1"/>
  <c r="I23" i="1" l="1"/>
  <c r="I22" i="1" s="1"/>
  <c r="F17" i="1"/>
  <c r="E12" i="1"/>
  <c r="E23" i="1"/>
  <c r="E22" i="1" s="1"/>
  <c r="F24" i="1"/>
  <c r="H22" i="1"/>
  <c r="F28" i="1"/>
  <c r="I13" i="1"/>
  <c r="I12" i="1" s="1"/>
  <c r="G23" i="1"/>
  <c r="F27" i="1"/>
  <c r="H13" i="1"/>
  <c r="H12" i="1" s="1"/>
  <c r="F18" i="1"/>
  <c r="K18" i="1" s="1"/>
  <c r="D12" i="1"/>
  <c r="F15" i="1"/>
  <c r="K15" i="1" s="1"/>
  <c r="H13" i="3"/>
  <c r="H12" i="3" s="1"/>
  <c r="F15" i="3"/>
  <c r="K15" i="3" s="1"/>
  <c r="F18" i="3"/>
  <c r="K18" i="3" s="1"/>
  <c r="I13" i="3"/>
  <c r="I12" i="3" s="1"/>
  <c r="J12" i="3"/>
  <c r="G14" i="3"/>
  <c r="F14" i="3" s="1"/>
  <c r="K17" i="3"/>
  <c r="E12" i="3"/>
  <c r="D12" i="3"/>
  <c r="E14" i="3"/>
  <c r="G13" i="3"/>
  <c r="J14" i="3"/>
  <c r="K14" i="3" s="1"/>
  <c r="D14" i="3"/>
  <c r="K17" i="1"/>
  <c r="J12" i="1"/>
  <c r="F14" i="1"/>
  <c r="E14" i="1"/>
  <c r="G13" i="1"/>
  <c r="J14" i="1"/>
  <c r="D14" i="1"/>
  <c r="G22" i="1" l="1"/>
  <c r="F22" i="1" s="1"/>
  <c r="F23" i="1"/>
  <c r="G12" i="3"/>
  <c r="F12" i="3" s="1"/>
  <c r="K12" i="3" s="1"/>
  <c r="F13" i="3"/>
  <c r="K13" i="3" s="1"/>
  <c r="G12" i="1"/>
  <c r="F12" i="1" s="1"/>
  <c r="K12" i="1" s="1"/>
  <c r="F13" i="1"/>
  <c r="K13" i="1" s="1"/>
  <c r="K14" i="1"/>
</calcChain>
</file>

<file path=xl/sharedStrings.xml><?xml version="1.0" encoding="utf-8"?>
<sst xmlns="http://schemas.openxmlformats.org/spreadsheetml/2006/main" count="137" uniqueCount="63">
  <si>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</si>
  <si>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</si>
  <si>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</si>
  <si>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</si>
  <si>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</si>
  <si>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</si>
  <si>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</si>
  <si>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</si>
  <si>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</si>
  <si>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</si>
  <si>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</si>
  <si>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</si>
  <si>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</si>
  <si>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</si>
  <si>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</si>
  <si>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</si>
  <si>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</si>
  <si>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</si>
  <si>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</si>
  <si>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</si>
  <si>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</si>
  <si>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</si>
  <si>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</si>
  <si>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</si>
  <si>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</si>
  <si>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</si>
  <si>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</si>
  <si>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</si>
  <si>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</si>
  <si>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</si>
  <si>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</si>
  <si>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</si>
  <si>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</si>
  <si>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</si>
  <si>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</si>
  <si>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</si>
  <si>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</si>
  <si>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</si>
  <si>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</si>
  <si>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</si>
  <si>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</si>
  <si>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</si>
  <si>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</si>
  <si>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</si>
  <si>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</si>
  <si>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</si>
  <si>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</si>
  <si>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</si>
  <si>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</si>
  <si>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</si>
  <si>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</si>
  <si>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</si>
  <si>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</si>
  <si>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</si>
  <si>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</si>
  <si>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</si>
  <si>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</si>
  <si>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</si>
  <si>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</si>
  <si>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</si>
  <si>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</si>
  <si>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</si>
  <si>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        ANEXA NR. 5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</si>
</sst>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B19" workbookViewId="0">
      <selection activeCell="B22" sqref="B22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3" customWidth="1"/>
    <col min="5" max="5" width="12.140625" customWidth="1"/>
    <col min="6" max="8" width="14.42578125" hidden="1" customWidth="1"/>
    <col min="9" max="9" width="11.42578125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3.7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x14ac:dyDescent="0.25">
      <c r="A12" s="5" t="s">
        <v>20</v>
      </c>
      <c r="B12" s="5" t="s">
        <v>21</v>
      </c>
      <c r="C12" s="5" t="s">
        <v>22</v>
      </c>
      <c r="D12" s="6">
        <f>+D13+D17</f>
        <v>29600</v>
      </c>
      <c r="E12" s="6">
        <f>+E13+E17</f>
        <v>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4440</v>
      </c>
      <c r="E13" s="6">
        <f>E15</f>
        <v>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4440</v>
      </c>
      <c r="E14" s="6">
        <f>E15</f>
        <v>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4440</v>
      </c>
      <c r="E15" s="6">
        <f>+E16</f>
        <v>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32</v>
      </c>
      <c r="B16" s="5" t="s">
        <v>33</v>
      </c>
      <c r="C16" s="5" t="s">
        <v>34</v>
      </c>
      <c r="D16" s="6">
        <v>4440</v>
      </c>
      <c r="E16" s="6">
        <v>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25160</v>
      </c>
      <c r="E17" s="6">
        <f>+E18</f>
        <v>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1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25160</v>
      </c>
      <c r="E18" s="6">
        <f>E19</f>
        <v>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25160</v>
      </c>
      <c r="E19" s="6">
        <v>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x14ac:dyDescent="0.25">
      <c r="B20" s="11" t="s">
        <v>52</v>
      </c>
      <c r="C20" s="11"/>
      <c r="D20" s="11"/>
      <c r="E20" s="11"/>
      <c r="F20" s="11"/>
      <c r="G20" s="11"/>
      <c r="H20" s="11"/>
      <c r="I20" s="11"/>
    </row>
    <row r="22" spans="1:11" ht="22.5" x14ac:dyDescent="0.25">
      <c r="B22" s="5" t="s">
        <v>51</v>
      </c>
      <c r="C22" s="5" t="s">
        <v>22</v>
      </c>
      <c r="D22" s="6">
        <f>+D23+D27</f>
        <v>29600</v>
      </c>
      <c r="E22" s="6">
        <f>+E23+E27</f>
        <v>0</v>
      </c>
      <c r="F22" s="6">
        <f t="shared" ref="F22:F29" si="2">G22+H22</f>
        <v>0</v>
      </c>
      <c r="G22" s="6">
        <f>+G23+G27</f>
        <v>0</v>
      </c>
      <c r="H22" s="6">
        <f>+H23+H27</f>
        <v>0</v>
      </c>
      <c r="I22" s="6">
        <f>+I23+I27</f>
        <v>0</v>
      </c>
    </row>
    <row r="23" spans="1:11" x14ac:dyDescent="0.25">
      <c r="B23" s="5" t="s">
        <v>24</v>
      </c>
      <c r="C23" s="5" t="s">
        <v>25</v>
      </c>
      <c r="D23" s="6">
        <f>D25</f>
        <v>4440</v>
      </c>
      <c r="E23" s="6">
        <f>E25</f>
        <v>0</v>
      </c>
      <c r="F23" s="6">
        <f t="shared" si="2"/>
        <v>0</v>
      </c>
      <c r="G23" s="6">
        <f>G25</f>
        <v>0</v>
      </c>
      <c r="H23" s="6">
        <f>H25</f>
        <v>0</v>
      </c>
      <c r="I23" s="6">
        <f>I25</f>
        <v>0</v>
      </c>
    </row>
    <row r="24" spans="1:11" ht="22.5" x14ac:dyDescent="0.25">
      <c r="B24" s="5" t="s">
        <v>27</v>
      </c>
      <c r="C24" s="5" t="s">
        <v>28</v>
      </c>
      <c r="D24" s="6">
        <f>D25</f>
        <v>4440</v>
      </c>
      <c r="E24" s="6">
        <f>E25</f>
        <v>0</v>
      </c>
      <c r="F24" s="6">
        <f t="shared" si="2"/>
        <v>0</v>
      </c>
      <c r="G24" s="6">
        <f>G25</f>
        <v>0</v>
      </c>
      <c r="H24" s="6">
        <f>H25</f>
        <v>0</v>
      </c>
      <c r="I24" s="6">
        <f>I25</f>
        <v>0</v>
      </c>
    </row>
    <row r="25" spans="1:11" ht="22.5" x14ac:dyDescent="0.25">
      <c r="B25" s="5" t="s">
        <v>30</v>
      </c>
      <c r="C25" s="5" t="s">
        <v>31</v>
      </c>
      <c r="D25" s="6">
        <f>+D26</f>
        <v>4440</v>
      </c>
      <c r="E25" s="6">
        <f>+E26</f>
        <v>0</v>
      </c>
      <c r="F25" s="6">
        <f t="shared" si="2"/>
        <v>0</v>
      </c>
      <c r="G25" s="6">
        <f>+G26</f>
        <v>0</v>
      </c>
      <c r="H25" s="6">
        <f>+H26</f>
        <v>0</v>
      </c>
      <c r="I25" s="6">
        <f>+I26</f>
        <v>0</v>
      </c>
    </row>
    <row r="26" spans="1:11" ht="33" x14ac:dyDescent="0.25">
      <c r="B26" s="5" t="s">
        <v>33</v>
      </c>
      <c r="C26" s="5" t="s">
        <v>34</v>
      </c>
      <c r="D26" s="6">
        <v>4440</v>
      </c>
      <c r="E26" s="6">
        <v>0</v>
      </c>
      <c r="F26" s="6">
        <f t="shared" si="2"/>
        <v>0</v>
      </c>
      <c r="G26" s="6">
        <v>0</v>
      </c>
      <c r="H26" s="6">
        <v>0</v>
      </c>
      <c r="I26" s="6">
        <v>0</v>
      </c>
    </row>
    <row r="27" spans="1:11" ht="33" x14ac:dyDescent="0.25">
      <c r="B27" s="5" t="s">
        <v>36</v>
      </c>
      <c r="C27" s="5" t="s">
        <v>37</v>
      </c>
      <c r="D27" s="6">
        <f>+D28</f>
        <v>25160</v>
      </c>
      <c r="E27" s="6">
        <f>+E28</f>
        <v>0</v>
      </c>
      <c r="F27" s="6">
        <f t="shared" si="2"/>
        <v>0</v>
      </c>
      <c r="G27" s="6">
        <f>+G28</f>
        <v>0</v>
      </c>
      <c r="H27" s="6">
        <f>+H28</f>
        <v>0</v>
      </c>
      <c r="I27" s="6">
        <f>+I28</f>
        <v>0</v>
      </c>
    </row>
    <row r="28" spans="1:11" ht="33" x14ac:dyDescent="0.25">
      <c r="B28" s="5" t="s">
        <v>39</v>
      </c>
      <c r="C28" s="5" t="s">
        <v>40</v>
      </c>
      <c r="D28" s="6">
        <f>D29</f>
        <v>25160</v>
      </c>
      <c r="E28" s="6">
        <f>E29</f>
        <v>0</v>
      </c>
      <c r="F28" s="6">
        <f t="shared" si="2"/>
        <v>0</v>
      </c>
      <c r="G28" s="6">
        <f>G29</f>
        <v>0</v>
      </c>
      <c r="H28" s="6">
        <f>H29</f>
        <v>0</v>
      </c>
      <c r="I28" s="6">
        <f>I29</f>
        <v>0</v>
      </c>
    </row>
    <row r="29" spans="1:11" x14ac:dyDescent="0.25">
      <c r="B29" s="5" t="s">
        <v>42</v>
      </c>
      <c r="C29" s="5" t="s">
        <v>43</v>
      </c>
      <c r="D29" s="6">
        <v>25160</v>
      </c>
      <c r="E29" s="6">
        <v>0</v>
      </c>
      <c r="F29" s="6">
        <f t="shared" si="2"/>
        <v>0</v>
      </c>
      <c r="G29" s="6">
        <v>0</v>
      </c>
      <c r="H29" s="6">
        <v>0</v>
      </c>
      <c r="I29" s="6">
        <v>0</v>
      </c>
    </row>
    <row r="31" spans="1:11" x14ac:dyDescent="0.25">
      <c r="B31" s="8" t="s">
        <v>53</v>
      </c>
      <c r="C31" s="9"/>
      <c r="D31" s="9" t="s">
        <v>54</v>
      </c>
    </row>
    <row r="32" spans="1:11" x14ac:dyDescent="0.25">
      <c r="B32" s="8" t="s">
        <v>55</v>
      </c>
      <c r="C32" s="9"/>
      <c r="D32" s="9" t="s">
        <v>56</v>
      </c>
    </row>
    <row r="33" spans="1:20" x14ac:dyDescent="0.25">
      <c r="B33" s="9"/>
      <c r="C33" s="9"/>
      <c r="D33" s="9"/>
    </row>
    <row r="34" spans="1:20" x14ac:dyDescent="0.25">
      <c r="A34" s="7"/>
      <c r="B34" s="9"/>
      <c r="C34" s="9" t="s">
        <v>57</v>
      </c>
      <c r="D34" s="9"/>
      <c r="I34" s="7"/>
      <c r="J34" s="7"/>
      <c r="K34" s="7"/>
      <c r="L34" s="7"/>
      <c r="Q34" s="7"/>
      <c r="R34" s="7"/>
      <c r="S34" s="7"/>
      <c r="T34" s="7"/>
    </row>
    <row r="35" spans="1:20" x14ac:dyDescent="0.25">
      <c r="B35" s="9"/>
      <c r="C35" s="9"/>
      <c r="D35" s="9"/>
    </row>
    <row r="36" spans="1:20" x14ac:dyDescent="0.25">
      <c r="B36" s="9" t="s">
        <v>58</v>
      </c>
      <c r="C36" s="9"/>
      <c r="D36" s="9" t="s">
        <v>59</v>
      </c>
    </row>
    <row r="37" spans="1:20" x14ac:dyDescent="0.25">
      <c r="B37" s="9"/>
      <c r="C37" s="9"/>
      <c r="D37" s="9" t="s">
        <v>60</v>
      </c>
    </row>
  </sheetData>
  <mergeCells count="18">
    <mergeCell ref="H8:H10"/>
    <mergeCell ref="A7:B10"/>
    <mergeCell ref="I7:I10"/>
    <mergeCell ref="J7:J10"/>
    <mergeCell ref="K7:K10"/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3" spans="1:12" x14ac:dyDescent="0.25">
      <c r="A13" s="15" t="s">
        <v>44</v>
      </c>
      <c r="B13" s="15"/>
      <c r="C13" s="15"/>
      <c r="D13" s="15"/>
      <c r="E13" s="15" t="s">
        <v>46</v>
      </c>
      <c r="F13" s="15"/>
      <c r="G13" s="15"/>
      <c r="H13" s="15"/>
      <c r="I13" s="15" t="s">
        <v>48</v>
      </c>
      <c r="J13" s="15"/>
      <c r="K13" s="15"/>
      <c r="L13" s="15"/>
    </row>
    <row r="14" spans="1:12" x14ac:dyDescent="0.25">
      <c r="A14" s="16" t="s">
        <v>45</v>
      </c>
      <c r="B14" s="16"/>
      <c r="C14" s="16"/>
      <c r="D14" s="16"/>
      <c r="E14" s="16" t="s">
        <v>47</v>
      </c>
      <c r="F14" s="16"/>
      <c r="G14" s="16"/>
      <c r="H14" s="16"/>
      <c r="I14" s="16"/>
      <c r="J14" s="16"/>
      <c r="K14" s="16"/>
      <c r="L14" s="16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29600</v>
      </c>
      <c r="E12" s="6">
        <f>+E13+E17</f>
        <v>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4440</v>
      </c>
      <c r="E13" s="6">
        <f>E15</f>
        <v>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4440</v>
      </c>
      <c r="E14" s="6">
        <f>E15</f>
        <v>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4440</v>
      </c>
      <c r="E15" s="6">
        <f>+E16</f>
        <v>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32</v>
      </c>
      <c r="B16" s="5" t="s">
        <v>33</v>
      </c>
      <c r="C16" s="5" t="s">
        <v>34</v>
      </c>
      <c r="D16" s="6">
        <v>4440</v>
      </c>
      <c r="E16" s="6">
        <v>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25160</v>
      </c>
      <c r="E17" s="6">
        <f>+E18</f>
        <v>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1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25160</v>
      </c>
      <c r="E18" s="6">
        <f>E19</f>
        <v>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25160</v>
      </c>
      <c r="E19" s="6">
        <v>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39" spans="1:20" x14ac:dyDescent="0.25">
      <c r="A39" s="7"/>
      <c r="B39" s="7"/>
      <c r="C39" s="7"/>
      <c r="D39" s="7"/>
      <c r="I39" s="7"/>
      <c r="J39" s="7"/>
      <c r="K39" s="7"/>
      <c r="L39" s="7"/>
      <c r="Q39" s="7"/>
      <c r="R39" s="7"/>
      <c r="S39" s="7"/>
      <c r="T39" s="7"/>
    </row>
  </sheetData>
  <mergeCells count="17"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2022-11-10T13:24:16Z</cp:lastPrinted>
  <dcterms:created xsi:type="dcterms:W3CDTF">2022-11-09T08:41:36Z</dcterms:created>
  <dcterms:modified xsi:type="dcterms:W3CDTF">2022-11-10T13:24:20Z</dcterms:modified>
</cp:coreProperties>
</file>