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martie\ph cont executie trim IV 2023\"/>
    </mc:Choice>
  </mc:AlternateContent>
  <xr:revisionPtr revIDLastSave="0" documentId="13_ncr:1_{4E9453EF-3F47-4E22-BA27-2F1866785B62}" xr6:coauthVersionLast="47" xr6:coauthVersionMax="47" xr10:uidLastSave="{00000000-0000-0000-0000-000000000000}"/>
  <bookViews>
    <workbookView xWindow="-120" yWindow="-120" windowWidth="29040" windowHeight="15990" xr2:uid="{669240A6-33CC-4897-8A26-C9565012C21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I29" i="1"/>
  <c r="I28" i="1" s="1"/>
  <c r="H29" i="1"/>
  <c r="G29" i="1"/>
  <c r="F29" i="1" s="1"/>
  <c r="E29" i="1"/>
  <c r="D29" i="1"/>
  <c r="D28" i="1" s="1"/>
  <c r="H28" i="1"/>
  <c r="E28" i="1"/>
  <c r="F27" i="1"/>
  <c r="I26" i="1"/>
  <c r="I25" i="1" s="1"/>
  <c r="H26" i="1"/>
  <c r="G26" i="1"/>
  <c r="E26" i="1"/>
  <c r="D26" i="1"/>
  <c r="G25" i="1"/>
  <c r="E25" i="1"/>
  <c r="D25" i="1"/>
  <c r="I24" i="1"/>
  <c r="G24" i="1"/>
  <c r="E24" i="1"/>
  <c r="D24" i="1"/>
  <c r="F26" i="1" l="1"/>
  <c r="E23" i="1"/>
  <c r="D23" i="1"/>
  <c r="I23" i="1"/>
  <c r="G28" i="1"/>
  <c r="F28" i="1" s="1"/>
  <c r="H24" i="1"/>
  <c r="H23" i="1" s="1"/>
  <c r="H25" i="1"/>
  <c r="F25" i="1" s="1"/>
  <c r="G23" i="1" l="1"/>
  <c r="F23" i="1" s="1"/>
  <c r="F24" i="1"/>
  <c r="D15" i="1"/>
  <c r="D14" i="1" s="1"/>
  <c r="E15" i="1"/>
  <c r="E13" i="1" s="1"/>
  <c r="G15" i="1"/>
  <c r="G13" i="1" s="1"/>
  <c r="H15" i="1"/>
  <c r="H13" i="1" s="1"/>
  <c r="I15" i="1"/>
  <c r="I14" i="1" s="1"/>
  <c r="J15" i="1"/>
  <c r="J14" i="1" s="1"/>
  <c r="F16" i="1"/>
  <c r="K16" i="1" s="1"/>
  <c r="D18" i="1"/>
  <c r="D17" i="1" s="1"/>
  <c r="E18" i="1"/>
  <c r="E17" i="1" s="1"/>
  <c r="G18" i="1"/>
  <c r="H18" i="1"/>
  <c r="H17" i="1" s="1"/>
  <c r="I18" i="1"/>
  <c r="I17" i="1" s="1"/>
  <c r="J18" i="1"/>
  <c r="J17" i="1" s="1"/>
  <c r="F19" i="1"/>
  <c r="K19" i="1" s="1"/>
  <c r="G14" i="1" l="1"/>
  <c r="H12" i="1"/>
  <c r="F18" i="1"/>
  <c r="K18" i="1" s="1"/>
  <c r="J13" i="1"/>
  <c r="J12" i="1" s="1"/>
  <c r="G17" i="1"/>
  <c r="F17" i="1" s="1"/>
  <c r="K17" i="1" s="1"/>
  <c r="F15" i="1"/>
  <c r="K15" i="1" s="1"/>
  <c r="I13" i="1"/>
  <c r="I12" i="1" s="1"/>
  <c r="E12" i="1"/>
  <c r="D13" i="1"/>
  <c r="D12" i="1" s="1"/>
  <c r="H14" i="1"/>
  <c r="F14" i="1" s="1"/>
  <c r="K14" i="1" s="1"/>
  <c r="E14" i="1"/>
  <c r="F13" i="1"/>
  <c r="G12" i="1" l="1"/>
  <c r="F12" i="1" s="1"/>
  <c r="K12" i="1" s="1"/>
  <c r="K13" i="1"/>
</calcChain>
</file>

<file path=xl/sharedStrings.xml><?xml version="1.0" encoding="utf-8"?>
<sst xmlns="http://schemas.openxmlformats.org/spreadsheetml/2006/main" count="68" uniqueCount="53">
  <si>
    <t>Cont de executie - Venituri - Bugetul fondurilor externe nerambursabile</t>
  </si>
  <si>
    <t>Trimestrul: 4, Anul: 2023</t>
  </si>
  <si>
    <t>Denumirea indicatorilor</t>
  </si>
  <si>
    <t>A</t>
  </si>
  <si>
    <t>Cod indicator</t>
  </si>
  <si>
    <t>B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</si>
  <si>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</si>
  <si>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</si>
  <si>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</si>
  <si>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</si>
  <si>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</si>
  <si>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</si>
  <si>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</si>
  <si>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</si>
  <si>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</si>
  <si>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</si>
  <si>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</si>
  <si>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</si>
  <si>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</si>
  <si>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</si>
  <si>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</si>
  <si>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</si>
  <si>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</si>
  <si>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</si>
  <si>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</si>
  <si>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</si>
  <si>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</si>
  <si>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</si>
  <si>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</si>
  <si>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</si>
  <si>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49</t>
  </si>
  <si>
    <t>Sume primite de la UE/alti donatori in contul platilor efectuate si prefinantari aferente cadrului financiar 2014-2020</t>
  </si>
  <si>
    <t>48.08</t>
  </si>
  <si>
    <t>60</t>
  </si>
  <si>
    <t>Mecanismele financiare Spaţiul Economic European şi Norvegian 2014 - 2021  (cod 48.08.31.03)</t>
  </si>
  <si>
    <t>48.08.31</t>
  </si>
  <si>
    <t>61</t>
  </si>
  <si>
    <t xml:space="preserve">  Prefinantari</t>
  </si>
  <si>
    <t>48.08.31.03</t>
  </si>
  <si>
    <t>VENITURILE SECŢIUNII DE DEZVOLTARE - TOTAL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</si>
  <si>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</si>
  <si>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</si>
  <si>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</si>
  <si>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</si>
  <si>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</si>
  <si>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</si>
  <si>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</si>
  <si>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</si>
  <si>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ERHAN RODICA</t>
  </si>
  <si>
    <t>CONSILIUL LOCAL</t>
  </si>
  <si>
    <t>Prevederi bugetare initiale</t>
  </si>
  <si>
    <t>Prevederi bugetare definitive</t>
  </si>
  <si>
    <t>MUNICIPIUL CÂMPULUNG MOLDOVENESC                                             ANEXA NR. 5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</si>
</sst>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9728-0644-418A-9C90-2EFDAEF3AB92}">
  <dimension ref="A1:T39"/>
  <sheetViews>
    <sheetView tabSelected="1" topLeftCell="B1" workbookViewId="0">
      <selection sqref="A1:K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4" width="14.42578125" customWidth="1"/>
    <col min="5" max="5" width="11.5703125" customWidth="1"/>
    <col min="6" max="8" width="14.42578125" hidden="1" customWidth="1"/>
    <col min="9" max="9" width="11.85546875" customWidth="1"/>
    <col min="10" max="11" width="14.42578125" hidden="1" customWidth="1"/>
  </cols>
  <sheetData>
    <row r="1" spans="1:11" x14ac:dyDescent="0.25">
      <c r="A1" s="10" t="s">
        <v>52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8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8" t="s">
        <v>2</v>
      </c>
      <c r="B7" s="8"/>
      <c r="C7" s="8" t="s">
        <v>4</v>
      </c>
      <c r="D7" s="8" t="s">
        <v>50</v>
      </c>
      <c r="E7" s="8" t="s">
        <v>51</v>
      </c>
      <c r="F7" s="8" t="s">
        <v>6</v>
      </c>
      <c r="G7" s="8"/>
      <c r="H7" s="8"/>
      <c r="I7" s="8" t="s">
        <v>11</v>
      </c>
      <c r="J7" s="8" t="s">
        <v>12</v>
      </c>
      <c r="K7" s="8" t="s">
        <v>13</v>
      </c>
    </row>
    <row r="8" spans="1:11" s="2" customFormat="1" ht="15.75" thickBot="1" x14ac:dyDescent="0.3">
      <c r="A8" s="8"/>
      <c r="B8" s="8"/>
      <c r="C8" s="8"/>
      <c r="D8" s="8"/>
      <c r="E8" s="8"/>
      <c r="F8" s="8" t="s">
        <v>7</v>
      </c>
      <c r="G8" s="8" t="s">
        <v>9</v>
      </c>
      <c r="H8" s="8" t="s">
        <v>10</v>
      </c>
      <c r="I8" s="8"/>
      <c r="J8" s="8"/>
      <c r="K8" s="8"/>
    </row>
    <row r="9" spans="1:11" s="2" customFormat="1" ht="15.75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s="2" customFormat="1" ht="15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s="2" customFormat="1" ht="15.75" thickBot="1" x14ac:dyDescent="0.3">
      <c r="A11" s="8" t="s">
        <v>3</v>
      </c>
      <c r="B11" s="8"/>
      <c r="C11" s="1" t="s">
        <v>5</v>
      </c>
      <c r="D11" s="1">
        <v>1</v>
      </c>
      <c r="E11" s="1">
        <v>2</v>
      </c>
      <c r="F11" s="1" t="s">
        <v>8</v>
      </c>
      <c r="G11" s="1">
        <v>4</v>
      </c>
      <c r="H11" s="1">
        <v>5</v>
      </c>
      <c r="I11" s="1">
        <v>6</v>
      </c>
      <c r="J11" s="1">
        <v>7</v>
      </c>
      <c r="K11" s="1" t="s">
        <v>14</v>
      </c>
    </row>
    <row r="12" spans="1:11" s="2" customFormat="1" x14ac:dyDescent="0.25">
      <c r="A12" s="3" t="s">
        <v>15</v>
      </c>
      <c r="B12" s="3" t="s">
        <v>16</v>
      </c>
      <c r="C12" s="3" t="s">
        <v>17</v>
      </c>
      <c r="D12" s="4">
        <f>+D13+D17</f>
        <v>16300</v>
      </c>
      <c r="E12" s="4">
        <f>+E13+E17</f>
        <v>16300</v>
      </c>
      <c r="F12" s="4">
        <f t="shared" ref="F12:F19" si="0">G12+H12</f>
        <v>11815</v>
      </c>
      <c r="G12" s="4">
        <f>+G13+G17</f>
        <v>0</v>
      </c>
      <c r="H12" s="4">
        <f>+H13+H17</f>
        <v>11815</v>
      </c>
      <c r="I12" s="4">
        <f>+I13+I17</f>
        <v>11815</v>
      </c>
      <c r="J12" s="4">
        <f>+J13+J17</f>
        <v>0</v>
      </c>
      <c r="K12" s="4">
        <f t="shared" ref="K12:K19" si="1">F12-I12-J12</f>
        <v>0</v>
      </c>
    </row>
    <row r="13" spans="1:11" s="2" customFormat="1" ht="22.5" x14ac:dyDescent="0.25">
      <c r="A13" s="3" t="s">
        <v>18</v>
      </c>
      <c r="B13" s="3" t="s">
        <v>19</v>
      </c>
      <c r="C13" s="3" t="s">
        <v>20</v>
      </c>
      <c r="D13" s="4">
        <f>D15</f>
        <v>2440</v>
      </c>
      <c r="E13" s="4">
        <f>E15</f>
        <v>2440</v>
      </c>
      <c r="F13" s="4">
        <f t="shared" si="0"/>
        <v>1772</v>
      </c>
      <c r="G13" s="4">
        <f>G15</f>
        <v>0</v>
      </c>
      <c r="H13" s="4">
        <f>H15</f>
        <v>1772</v>
      </c>
      <c r="I13" s="4">
        <f>I15</f>
        <v>1772</v>
      </c>
      <c r="J13" s="4">
        <f>J15</f>
        <v>0</v>
      </c>
      <c r="K13" s="4">
        <f t="shared" si="1"/>
        <v>0</v>
      </c>
    </row>
    <row r="14" spans="1:11" s="2" customFormat="1" ht="22.5" x14ac:dyDescent="0.25">
      <c r="A14" s="3" t="s">
        <v>21</v>
      </c>
      <c r="B14" s="3" t="s">
        <v>22</v>
      </c>
      <c r="C14" s="3" t="s">
        <v>23</v>
      </c>
      <c r="D14" s="4">
        <f>D15</f>
        <v>2440</v>
      </c>
      <c r="E14" s="4">
        <f>E15</f>
        <v>2440</v>
      </c>
      <c r="F14" s="4">
        <f t="shared" si="0"/>
        <v>1772</v>
      </c>
      <c r="G14" s="4">
        <f>G15</f>
        <v>0</v>
      </c>
      <c r="H14" s="4">
        <f>H15</f>
        <v>1772</v>
      </c>
      <c r="I14" s="4">
        <f>I15</f>
        <v>1772</v>
      </c>
      <c r="J14" s="4">
        <f>J15</f>
        <v>0</v>
      </c>
      <c r="K14" s="4">
        <f t="shared" si="1"/>
        <v>0</v>
      </c>
    </row>
    <row r="15" spans="1:11" s="2" customFormat="1" ht="22.5" x14ac:dyDescent="0.25">
      <c r="A15" s="3" t="s">
        <v>24</v>
      </c>
      <c r="B15" s="3" t="s">
        <v>25</v>
      </c>
      <c r="C15" s="3" t="s">
        <v>26</v>
      </c>
      <c r="D15" s="4">
        <f>+D16</f>
        <v>2440</v>
      </c>
      <c r="E15" s="4">
        <f>+E16</f>
        <v>2440</v>
      </c>
      <c r="F15" s="4">
        <f t="shared" si="0"/>
        <v>1772</v>
      </c>
      <c r="G15" s="4">
        <f>+G16</f>
        <v>0</v>
      </c>
      <c r="H15" s="4">
        <f>+H16</f>
        <v>1772</v>
      </c>
      <c r="I15" s="4">
        <f>+I16</f>
        <v>1772</v>
      </c>
      <c r="J15" s="4">
        <f>+J16</f>
        <v>0</v>
      </c>
      <c r="K15" s="4">
        <f t="shared" si="1"/>
        <v>0</v>
      </c>
    </row>
    <row r="16" spans="1:11" s="2" customFormat="1" ht="33" x14ac:dyDescent="0.25">
      <c r="A16" s="3" t="s">
        <v>27</v>
      </c>
      <c r="B16" s="3" t="s">
        <v>28</v>
      </c>
      <c r="C16" s="3" t="s">
        <v>29</v>
      </c>
      <c r="D16" s="4">
        <v>2440</v>
      </c>
      <c r="E16" s="4">
        <v>2440</v>
      </c>
      <c r="F16" s="4">
        <f t="shared" si="0"/>
        <v>1772</v>
      </c>
      <c r="G16" s="4">
        <v>0</v>
      </c>
      <c r="H16" s="4">
        <v>1772</v>
      </c>
      <c r="I16" s="4">
        <v>1772</v>
      </c>
      <c r="J16" s="4">
        <v>0</v>
      </c>
      <c r="K16" s="4">
        <f t="shared" si="1"/>
        <v>0</v>
      </c>
    </row>
    <row r="17" spans="1:11" s="2" customFormat="1" ht="33" x14ac:dyDescent="0.25">
      <c r="A17" s="3" t="s">
        <v>30</v>
      </c>
      <c r="B17" s="3" t="s">
        <v>31</v>
      </c>
      <c r="C17" s="3" t="s">
        <v>32</v>
      </c>
      <c r="D17" s="4">
        <f>+D18</f>
        <v>13860</v>
      </c>
      <c r="E17" s="4">
        <f>+E18</f>
        <v>13860</v>
      </c>
      <c r="F17" s="4">
        <f t="shared" si="0"/>
        <v>10043</v>
      </c>
      <c r="G17" s="4">
        <f>+G18</f>
        <v>0</v>
      </c>
      <c r="H17" s="4">
        <f>+H18</f>
        <v>10043</v>
      </c>
      <c r="I17" s="4">
        <f>+I18</f>
        <v>10043</v>
      </c>
      <c r="J17" s="4">
        <f>+J18</f>
        <v>0</v>
      </c>
      <c r="K17" s="4">
        <f t="shared" si="1"/>
        <v>0</v>
      </c>
    </row>
    <row r="18" spans="1:11" s="2" customFormat="1" ht="33" x14ac:dyDescent="0.25">
      <c r="A18" s="3" t="s">
        <v>33</v>
      </c>
      <c r="B18" s="3" t="s">
        <v>34</v>
      </c>
      <c r="C18" s="3" t="s">
        <v>35</v>
      </c>
      <c r="D18" s="4">
        <f>D19</f>
        <v>13860</v>
      </c>
      <c r="E18" s="4">
        <f>E19</f>
        <v>13860</v>
      </c>
      <c r="F18" s="4">
        <f t="shared" si="0"/>
        <v>10043</v>
      </c>
      <c r="G18" s="4">
        <f>G19</f>
        <v>0</v>
      </c>
      <c r="H18" s="4">
        <f>H19</f>
        <v>10043</v>
      </c>
      <c r="I18" s="4">
        <f>I19</f>
        <v>10043</v>
      </c>
      <c r="J18" s="4">
        <f>J19</f>
        <v>0</v>
      </c>
      <c r="K18" s="4">
        <f t="shared" si="1"/>
        <v>0</v>
      </c>
    </row>
    <row r="19" spans="1:11" s="2" customFormat="1" ht="22.5" x14ac:dyDescent="0.25">
      <c r="A19" s="3" t="s">
        <v>36</v>
      </c>
      <c r="B19" s="3" t="s">
        <v>37</v>
      </c>
      <c r="C19" s="3" t="s">
        <v>38</v>
      </c>
      <c r="D19" s="4">
        <v>13860</v>
      </c>
      <c r="E19" s="4">
        <v>13860</v>
      </c>
      <c r="F19" s="4">
        <f t="shared" si="0"/>
        <v>10043</v>
      </c>
      <c r="G19" s="4">
        <v>0</v>
      </c>
      <c r="H19" s="4">
        <v>10043</v>
      </c>
      <c r="I19" s="4">
        <v>10043</v>
      </c>
      <c r="J19" s="4">
        <v>0</v>
      </c>
      <c r="K19" s="4">
        <f t="shared" si="1"/>
        <v>0</v>
      </c>
    </row>
    <row r="21" spans="1:11" x14ac:dyDescent="0.25">
      <c r="B21" s="9" t="s">
        <v>40</v>
      </c>
      <c r="C21" s="9"/>
      <c r="D21" s="9"/>
      <c r="E21" s="9"/>
      <c r="F21" s="9"/>
      <c r="G21" s="9"/>
      <c r="H21" s="9"/>
      <c r="I21" s="9"/>
    </row>
    <row r="23" spans="1:11" ht="22.5" x14ac:dyDescent="0.25">
      <c r="B23" s="3" t="s">
        <v>39</v>
      </c>
      <c r="C23" s="3" t="s">
        <v>17</v>
      </c>
      <c r="D23" s="4">
        <f>+D24+D28</f>
        <v>16300</v>
      </c>
      <c r="E23" s="4">
        <f>+E24+E28</f>
        <v>16300</v>
      </c>
      <c r="F23" s="4">
        <f t="shared" ref="F23:F30" si="2">G23+H23</f>
        <v>11815</v>
      </c>
      <c r="G23" s="4">
        <f>+G24+G28</f>
        <v>0</v>
      </c>
      <c r="H23" s="4">
        <f>+H24+H28</f>
        <v>11815</v>
      </c>
      <c r="I23" s="4">
        <f>+I24+I28</f>
        <v>11815</v>
      </c>
    </row>
    <row r="24" spans="1:11" x14ac:dyDescent="0.25">
      <c r="B24" s="3" t="s">
        <v>19</v>
      </c>
      <c r="C24" s="3" t="s">
        <v>20</v>
      </c>
      <c r="D24" s="4">
        <f>D26</f>
        <v>2440</v>
      </c>
      <c r="E24" s="4">
        <f>E26</f>
        <v>2440</v>
      </c>
      <c r="F24" s="4">
        <f t="shared" si="2"/>
        <v>1772</v>
      </c>
      <c r="G24" s="4">
        <f>G26</f>
        <v>0</v>
      </c>
      <c r="H24" s="4">
        <f>H26</f>
        <v>1772</v>
      </c>
      <c r="I24" s="4">
        <f>I26</f>
        <v>1772</v>
      </c>
    </row>
    <row r="25" spans="1:11" ht="22.5" x14ac:dyDescent="0.25">
      <c r="B25" s="3" t="s">
        <v>22</v>
      </c>
      <c r="C25" s="3" t="s">
        <v>23</v>
      </c>
      <c r="D25" s="4">
        <f>D26</f>
        <v>2440</v>
      </c>
      <c r="E25" s="4">
        <f>E26</f>
        <v>2440</v>
      </c>
      <c r="F25" s="4">
        <f t="shared" si="2"/>
        <v>1772</v>
      </c>
      <c r="G25" s="4">
        <f>G26</f>
        <v>0</v>
      </c>
      <c r="H25" s="4">
        <f>H26</f>
        <v>1772</v>
      </c>
      <c r="I25" s="4">
        <f>I26</f>
        <v>1772</v>
      </c>
    </row>
    <row r="26" spans="1:11" ht="22.5" x14ac:dyDescent="0.25">
      <c r="B26" s="3" t="s">
        <v>25</v>
      </c>
      <c r="C26" s="3" t="s">
        <v>26</v>
      </c>
      <c r="D26" s="4">
        <f>+D27</f>
        <v>2440</v>
      </c>
      <c r="E26" s="4">
        <f>+E27</f>
        <v>2440</v>
      </c>
      <c r="F26" s="4">
        <f t="shared" si="2"/>
        <v>1772</v>
      </c>
      <c r="G26" s="4">
        <f>+G27</f>
        <v>0</v>
      </c>
      <c r="H26" s="4">
        <f>+H27</f>
        <v>1772</v>
      </c>
      <c r="I26" s="4">
        <f>+I27</f>
        <v>1772</v>
      </c>
    </row>
    <row r="27" spans="1:11" ht="33" x14ac:dyDescent="0.25">
      <c r="B27" s="3" t="s">
        <v>28</v>
      </c>
      <c r="C27" s="3" t="s">
        <v>29</v>
      </c>
      <c r="D27" s="4">
        <v>2440</v>
      </c>
      <c r="E27" s="4">
        <v>2440</v>
      </c>
      <c r="F27" s="4">
        <f t="shared" si="2"/>
        <v>1772</v>
      </c>
      <c r="G27" s="4">
        <v>0</v>
      </c>
      <c r="H27" s="4">
        <v>1772</v>
      </c>
      <c r="I27" s="4">
        <v>1772</v>
      </c>
    </row>
    <row r="28" spans="1:11" ht="33" x14ac:dyDescent="0.25">
      <c r="B28" s="3" t="s">
        <v>31</v>
      </c>
      <c r="C28" s="3" t="s">
        <v>32</v>
      </c>
      <c r="D28" s="4">
        <f>+D29</f>
        <v>13860</v>
      </c>
      <c r="E28" s="4">
        <f>+E29</f>
        <v>13860</v>
      </c>
      <c r="F28" s="4">
        <f t="shared" si="2"/>
        <v>10043</v>
      </c>
      <c r="G28" s="4">
        <f>+G29</f>
        <v>0</v>
      </c>
      <c r="H28" s="4">
        <f>+H29</f>
        <v>10043</v>
      </c>
      <c r="I28" s="4">
        <f>+I29</f>
        <v>10043</v>
      </c>
    </row>
    <row r="29" spans="1:11" ht="33" x14ac:dyDescent="0.25">
      <c r="B29" s="3" t="s">
        <v>34</v>
      </c>
      <c r="C29" s="3" t="s">
        <v>35</v>
      </c>
      <c r="D29" s="4">
        <f>D30</f>
        <v>13860</v>
      </c>
      <c r="E29" s="4">
        <f>E30</f>
        <v>13860</v>
      </c>
      <c r="F29" s="4">
        <f t="shared" si="2"/>
        <v>10043</v>
      </c>
      <c r="G29" s="4">
        <f>G30</f>
        <v>0</v>
      </c>
      <c r="H29" s="4">
        <f>H30</f>
        <v>10043</v>
      </c>
      <c r="I29" s="4">
        <f>I30</f>
        <v>10043</v>
      </c>
    </row>
    <row r="30" spans="1:11" x14ac:dyDescent="0.25">
      <c r="B30" s="3" t="s">
        <v>37</v>
      </c>
      <c r="C30" s="3" t="s">
        <v>38</v>
      </c>
      <c r="D30" s="4">
        <v>13860</v>
      </c>
      <c r="E30" s="4">
        <v>13860</v>
      </c>
      <c r="F30" s="4">
        <f t="shared" si="2"/>
        <v>10043</v>
      </c>
      <c r="G30" s="4">
        <v>0</v>
      </c>
      <c r="H30" s="4">
        <v>10043</v>
      </c>
      <c r="I30" s="4">
        <v>10043</v>
      </c>
    </row>
    <row r="31" spans="1:11" x14ac:dyDescent="0.25">
      <c r="B31" s="6" t="s">
        <v>41</v>
      </c>
      <c r="C31" s="7"/>
      <c r="D31" s="7" t="s">
        <v>42</v>
      </c>
    </row>
    <row r="32" spans="1:11" x14ac:dyDescent="0.25">
      <c r="B32" s="6" t="s">
        <v>43</v>
      </c>
      <c r="C32" s="7"/>
      <c r="D32" s="7" t="s">
        <v>44</v>
      </c>
    </row>
    <row r="33" spans="1:20" x14ac:dyDescent="0.25">
      <c r="B33" s="7"/>
      <c r="C33" s="7"/>
      <c r="D33" s="7"/>
    </row>
    <row r="34" spans="1:20" x14ac:dyDescent="0.25">
      <c r="A34" s="5"/>
      <c r="B34" s="7"/>
      <c r="C34" s="7"/>
      <c r="D34" s="7"/>
      <c r="I34" s="5"/>
      <c r="J34" s="5"/>
      <c r="K34" s="5"/>
      <c r="L34" s="5"/>
      <c r="Q34" s="5"/>
      <c r="R34" s="5"/>
      <c r="S34" s="5"/>
      <c r="T34" s="5"/>
    </row>
    <row r="35" spans="1:20" x14ac:dyDescent="0.25">
      <c r="B35" s="7"/>
      <c r="C35" s="7" t="s">
        <v>45</v>
      </c>
      <c r="D35" s="7"/>
    </row>
    <row r="36" spans="1:20" x14ac:dyDescent="0.25">
      <c r="B36" s="7"/>
      <c r="C36" s="7"/>
      <c r="D36" s="7"/>
    </row>
    <row r="37" spans="1:20" x14ac:dyDescent="0.25">
      <c r="B37" s="7"/>
      <c r="C37" s="7"/>
      <c r="D37" s="7"/>
    </row>
    <row r="38" spans="1:20" x14ac:dyDescent="0.25">
      <c r="B38" s="7" t="s">
        <v>46</v>
      </c>
      <c r="C38" s="7"/>
      <c r="D38" s="7" t="s">
        <v>47</v>
      </c>
    </row>
    <row r="39" spans="1:20" x14ac:dyDescent="0.25">
      <c r="B39" s="7"/>
      <c r="C39" s="7"/>
      <c r="D39" s="7" t="s">
        <v>48</v>
      </c>
    </row>
  </sheetData>
  <mergeCells count="18">
    <mergeCell ref="B21:I21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2024-03-08T08:13:05Z</cp:lastPrinted>
  <dcterms:created xsi:type="dcterms:W3CDTF">2024-02-26T10:24:43Z</dcterms:created>
  <dcterms:modified xsi:type="dcterms:W3CDTF">2024-03-08T08:14:56Z</dcterms:modified>
</cp:coreProperties>
</file>