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IECTE HOTARARI\2026\APRILIE\ph cont executie trim IV 2025\"/>
    </mc:Choice>
  </mc:AlternateContent>
  <xr:revisionPtr revIDLastSave="0" documentId="13_ncr:1_{3A6BE9D0-02DF-4E18-A6A1-FD55ACCCA8D3}" xr6:coauthVersionLast="47" xr6:coauthVersionMax="47" xr10:uidLastSave="{00000000-0000-0000-0000-000000000000}"/>
  <bookViews>
    <workbookView xWindow="2460" yWindow="2460" windowWidth="21600" windowHeight="11370" xr2:uid="{1B6BF0A2-18F7-4A73-BB1B-F430C871EF69}"/>
  </bookViews>
  <sheets>
    <sheet name="Foaie1" sheetId="1" r:id="rId1"/>
    <sheet name="Foaie2" sheetId="2" r:id="rId2"/>
    <sheet name="Foaie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E27" i="1"/>
  <c r="E26" i="1" s="1"/>
  <c r="E25" i="1" s="1"/>
  <c r="D27" i="1"/>
  <c r="D26" i="1" s="1"/>
  <c r="D25" i="1" s="1"/>
  <c r="F26" i="1"/>
  <c r="F25" i="1" s="1"/>
  <c r="D14" i="3"/>
  <c r="D13" i="3" s="1"/>
  <c r="D12" i="3" s="1"/>
  <c r="E14" i="3"/>
  <c r="E13" i="3" s="1"/>
  <c r="E12" i="3" s="1"/>
  <c r="G14" i="3"/>
  <c r="F14" i="3" s="1"/>
  <c r="K14" i="3" s="1"/>
  <c r="H14" i="3"/>
  <c r="H13" i="3" s="1"/>
  <c r="H12" i="3" s="1"/>
  <c r="I14" i="3"/>
  <c r="I13" i="3" s="1"/>
  <c r="I12" i="3" s="1"/>
  <c r="J14" i="3"/>
  <c r="J13" i="3" s="1"/>
  <c r="J12" i="3" s="1"/>
  <c r="F15" i="3"/>
  <c r="K15" i="3" s="1"/>
  <c r="D14" i="1"/>
  <c r="D13" i="1" s="1"/>
  <c r="D12" i="1" s="1"/>
  <c r="E14" i="1"/>
  <c r="E13" i="1" s="1"/>
  <c r="E12" i="1" s="1"/>
  <c r="F14" i="1"/>
  <c r="F13" i="1" s="1"/>
  <c r="F12" i="1" s="1"/>
  <c r="G13" i="3" l="1"/>
  <c r="F13" i="3" l="1"/>
  <c r="K13" i="3" s="1"/>
  <c r="G12" i="3"/>
  <c r="F12" i="3" s="1"/>
  <c r="K12" i="3" s="1"/>
</calcChain>
</file>

<file path=xl/sharedStrings.xml><?xml version="1.0" encoding="utf-8"?>
<sst xmlns="http://schemas.openxmlformats.org/spreadsheetml/2006/main" count="115" uniqueCount="52">
  <si>
    <t>CONSOLIDAT</t>
  </si>
  <si>
    <t>CUI: 4842400</t>
  </si>
  <si>
    <t xml:space="preserve"> </t>
  </si>
  <si>
    <t>Cont de executie - Venituri - Bugetul creditelor interne</t>
  </si>
  <si>
    <t>Trimestrul: 4, Anul: 2025</t>
  </si>
  <si>
    <t>Denumirea indicatorilor</t>
  </si>
  <si>
    <t>A</t>
  </si>
  <si>
    <t>Cod indicator</t>
  </si>
  <si>
    <t>B</t>
  </si>
  <si>
    <t>Prevederi bugetare anuale aprobate la finele perioadei de raportare</t>
  </si>
  <si>
    <t>Prevederi bugetare trimestriale cumulate</t>
  </si>
  <si>
    <t>Drepturi constatate</t>
  </si>
  <si>
    <t>Total, din care:</t>
  </si>
  <si>
    <t>3=4+5</t>
  </si>
  <si>
    <t>din anii precedenţi</t>
  </si>
  <si>
    <t>din anul  curent</t>
  </si>
  <si>
    <t>Încasări realizate</t>
  </si>
  <si>
    <t>Stingeri pe alte căi decât încasări</t>
  </si>
  <si>
    <t>Drepturi constatate de încasat</t>
  </si>
  <si>
    <t>8=3-6-7</t>
  </si>
  <si>
    <t>2</t>
  </si>
  <si>
    <t>III. OPERATIUNI FINANCIARE   (cod 41.07)</t>
  </si>
  <si>
    <t>00.16</t>
  </si>
  <si>
    <t>3</t>
  </si>
  <si>
    <t>Alte operatiuni financiare ( cod 41.07.02)</t>
  </si>
  <si>
    <t>41.07</t>
  </si>
  <si>
    <t>4</t>
  </si>
  <si>
    <t>Sume aferente creditelor interne</t>
  </si>
  <si>
    <t>41.07.02</t>
  </si>
  <si>
    <t>24</t>
  </si>
  <si>
    <t>Sume aferente imprumuturilor contractate conform OUG nr.25/2025, pentru finantarea cheltuielilor aflate in sarcina unitatilor administrativ-teritoriale</t>
  </si>
  <si>
    <t>41.07.02.26</t>
  </si>
  <si>
    <t>PRIMAR</t>
  </si>
  <si>
    <t>NEGURĂ MIHĂIŢĂ</t>
  </si>
  <si>
    <t>DIRECTOR EXECUTIV</t>
  </si>
  <si>
    <t>FLORESCU IULIANA</t>
  </si>
  <si>
    <t/>
  </si>
  <si>
    <t>Cont de executie - Venituri - Bugetul creditelor interne - sectiunea functionare</t>
  </si>
  <si>
    <t>Cont de executie - Venituri - Bugetul creditelor interne - sectiunea dezvoltare</t>
  </si>
  <si>
    <t>21</t>
  </si>
  <si>
    <t>CONSILIUL LOCAL</t>
  </si>
  <si>
    <t>Prevederi bugetare initiale</t>
  </si>
  <si>
    <t>Prevederi bugetare definitive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</si>
  <si>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</si>
  <si>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</si>
  <si>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</si>
  <si>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</si>
  <si>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</si>
  <si>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</si>
  <si>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</t>
  </si>
  <si>
    <t>ERHAN RODICA</t>
  </si>
  <si>
    <t>MUNICIPIUL CÂMPULUNG MOLDOVENESC                                      ANEXA NR. 5 LA HCL NR. _____/2026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</si>
</sst>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7" fillId="0" borderId="0" xfId="0" applyNumberFormat="1" applyFont="1" applyAlignment="1">
      <alignment wrapText="1" shrinkToFit="1"/>
    </xf>
    <xf numFmtId="0" fontId="7" fillId="0" borderId="0" xfId="0" applyFont="1"/>
    <xf numFmtId="0" fontId="8" fillId="0" borderId="0" xfId="0" applyFont="1"/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vertical="center"/>
    </xf>
    <xf numFmtId="49" fontId="3" fillId="0" borderId="0" xfId="0" applyNumberFormat="1" applyFont="1" applyAlignment="1">
      <alignment horizontal="center" vertical="center" wrapText="1" shrinkToFi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0942E-ECD9-43C3-AEB0-FBF6B3521AA9}">
  <dimension ref="A1:O39"/>
  <sheetViews>
    <sheetView tabSelected="1" topLeftCell="A4" workbookViewId="0">
      <selection activeCell="M10" sqref="M10"/>
    </sheetView>
  </sheetViews>
  <sheetFormatPr defaultRowHeight="15" x14ac:dyDescent="0.25"/>
  <cols>
    <col min="1" max="1" width="3" customWidth="1"/>
    <col min="2" max="2" width="41.85546875" customWidth="1"/>
    <col min="3" max="3" width="11.7109375" customWidth="1"/>
    <col min="4" max="4" width="12.140625" customWidth="1"/>
    <col min="5" max="5" width="14.42578125" customWidth="1"/>
    <col min="6" max="6" width="13.28515625" customWidth="1"/>
  </cols>
  <sheetData>
    <row r="1" spans="1:11" x14ac:dyDescent="0.25">
      <c r="A1" s="12" t="s">
        <v>51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25">
      <c r="A2" s="12" t="s">
        <v>40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x14ac:dyDescent="0.25">
      <c r="A3" s="15" t="s">
        <v>2</v>
      </c>
      <c r="B3" s="15"/>
      <c r="C3" s="15"/>
      <c r="D3" s="15"/>
      <c r="E3" s="15"/>
      <c r="F3" s="15"/>
    </row>
    <row r="4" spans="1:11" ht="25.5" customHeight="1" x14ac:dyDescent="0.25">
      <c r="A4" s="13" t="s">
        <v>3</v>
      </c>
      <c r="B4" s="13"/>
      <c r="C4" s="13"/>
      <c r="D4" s="13"/>
      <c r="E4" s="13"/>
      <c r="F4" s="13"/>
    </row>
    <row r="5" spans="1:11" x14ac:dyDescent="0.25">
      <c r="A5" s="14" t="s">
        <v>4</v>
      </c>
      <c r="B5" s="14"/>
      <c r="C5" s="14"/>
      <c r="D5" s="14"/>
      <c r="E5" s="14"/>
      <c r="F5" s="14"/>
    </row>
    <row r="6" spans="1:11" ht="15.75" thickBot="1" x14ac:dyDescent="0.3"/>
    <row r="7" spans="1:11" s="2" customFormat="1" ht="15.75" thickBot="1" x14ac:dyDescent="0.3">
      <c r="A7" s="11" t="s">
        <v>5</v>
      </c>
      <c r="B7" s="11"/>
      <c r="C7" s="11" t="s">
        <v>7</v>
      </c>
      <c r="D7" s="11" t="s">
        <v>41</v>
      </c>
      <c r="E7" s="11" t="s">
        <v>42</v>
      </c>
      <c r="F7" s="11" t="s">
        <v>16</v>
      </c>
    </row>
    <row r="8" spans="1:11" s="2" customFormat="1" ht="15.75" thickBot="1" x14ac:dyDescent="0.3">
      <c r="A8" s="11"/>
      <c r="B8" s="11"/>
      <c r="C8" s="11"/>
      <c r="D8" s="11"/>
      <c r="E8" s="11"/>
      <c r="F8" s="11"/>
    </row>
    <row r="9" spans="1:11" s="2" customFormat="1" ht="15.75" thickBot="1" x14ac:dyDescent="0.3">
      <c r="A9" s="11"/>
      <c r="B9" s="11"/>
      <c r="C9" s="11"/>
      <c r="D9" s="11"/>
      <c r="E9" s="11"/>
      <c r="F9" s="11"/>
    </row>
    <row r="10" spans="1:11" s="2" customFormat="1" ht="15.75" thickBot="1" x14ac:dyDescent="0.3">
      <c r="A10" s="11"/>
      <c r="B10" s="11"/>
      <c r="C10" s="11"/>
      <c r="D10" s="11"/>
      <c r="E10" s="11"/>
      <c r="F10" s="11"/>
    </row>
    <row r="11" spans="1:11" s="2" customFormat="1" ht="15.75" thickBot="1" x14ac:dyDescent="0.3">
      <c r="A11" s="11" t="s">
        <v>6</v>
      </c>
      <c r="B11" s="11"/>
      <c r="C11" s="1" t="s">
        <v>8</v>
      </c>
      <c r="D11" s="1">
        <v>1</v>
      </c>
      <c r="E11" s="1">
        <v>2</v>
      </c>
      <c r="F11" s="1">
        <v>6</v>
      </c>
    </row>
    <row r="12" spans="1:11" s="2" customFormat="1" x14ac:dyDescent="0.25">
      <c r="A12" s="5" t="s">
        <v>20</v>
      </c>
      <c r="B12" s="5" t="s">
        <v>21</v>
      </c>
      <c r="C12" s="5" t="s">
        <v>22</v>
      </c>
      <c r="D12" s="6">
        <f>D13</f>
        <v>0</v>
      </c>
      <c r="E12" s="6">
        <f>E13</f>
        <v>10000000</v>
      </c>
      <c r="F12" s="6">
        <f t="shared" ref="F12:F13" si="0">F13</f>
        <v>10000000</v>
      </c>
    </row>
    <row r="13" spans="1:11" s="2" customFormat="1" x14ac:dyDescent="0.25">
      <c r="A13" s="5" t="s">
        <v>23</v>
      </c>
      <c r="B13" s="5" t="s">
        <v>24</v>
      </c>
      <c r="C13" s="5" t="s">
        <v>25</v>
      </c>
      <c r="D13" s="6">
        <f>D14</f>
        <v>0</v>
      </c>
      <c r="E13" s="6">
        <f>E14</f>
        <v>10000000</v>
      </c>
      <c r="F13" s="6">
        <f t="shared" si="0"/>
        <v>10000000</v>
      </c>
    </row>
    <row r="14" spans="1:11" s="2" customFormat="1" x14ac:dyDescent="0.25">
      <c r="A14" s="5" t="s">
        <v>26</v>
      </c>
      <c r="B14" s="5" t="s">
        <v>27</v>
      </c>
      <c r="C14" s="5" t="s">
        <v>28</v>
      </c>
      <c r="D14" s="6">
        <f>+D15</f>
        <v>0</v>
      </c>
      <c r="E14" s="6">
        <f>+E15</f>
        <v>10000000</v>
      </c>
      <c r="F14" s="6">
        <f>+F15</f>
        <v>10000000</v>
      </c>
    </row>
    <row r="15" spans="1:11" s="2" customFormat="1" ht="43.5" x14ac:dyDescent="0.25">
      <c r="A15" s="5" t="s">
        <v>29</v>
      </c>
      <c r="B15" s="5" t="s">
        <v>30</v>
      </c>
      <c r="C15" s="5" t="s">
        <v>31</v>
      </c>
      <c r="D15" s="6">
        <v>0</v>
      </c>
      <c r="E15" s="6">
        <v>10000000</v>
      </c>
      <c r="F15" s="6">
        <v>10000000</v>
      </c>
    </row>
    <row r="16" spans="1:11" s="2" customFormat="1" x14ac:dyDescent="0.25">
      <c r="A16" s="3"/>
      <c r="B16" s="3"/>
      <c r="C16" s="3"/>
      <c r="D16" s="4"/>
      <c r="E16" s="4"/>
      <c r="F16" s="4"/>
    </row>
    <row r="17" spans="1:15" ht="33.75" customHeight="1" x14ac:dyDescent="0.25">
      <c r="A17" s="13" t="s">
        <v>38</v>
      </c>
      <c r="B17" s="13"/>
      <c r="C17" s="13"/>
      <c r="D17" s="13"/>
      <c r="E17" s="13"/>
      <c r="F17" s="13"/>
    </row>
    <row r="18" spans="1:15" x14ac:dyDescent="0.25">
      <c r="A18" s="14" t="s">
        <v>4</v>
      </c>
      <c r="B18" s="14"/>
      <c r="C18" s="14"/>
      <c r="D18" s="14"/>
      <c r="E18" s="14"/>
      <c r="F18" s="14"/>
    </row>
    <row r="19" spans="1:15" ht="15.75" thickBot="1" x14ac:dyDescent="0.3"/>
    <row r="20" spans="1:15" ht="15.75" customHeight="1" thickBot="1" x14ac:dyDescent="0.3">
      <c r="A20" s="11" t="s">
        <v>5</v>
      </c>
      <c r="B20" s="11"/>
      <c r="C20" s="11" t="s">
        <v>7</v>
      </c>
      <c r="D20" s="11" t="s">
        <v>41</v>
      </c>
      <c r="E20" s="11" t="s">
        <v>42</v>
      </c>
      <c r="F20" s="11" t="s">
        <v>16</v>
      </c>
    </row>
    <row r="21" spans="1:15" ht="15.75" thickBot="1" x14ac:dyDescent="0.3">
      <c r="A21" s="11"/>
      <c r="B21" s="11"/>
      <c r="C21" s="11"/>
      <c r="D21" s="11"/>
      <c r="E21" s="11"/>
      <c r="F21" s="11"/>
    </row>
    <row r="22" spans="1:15" ht="15.75" thickBot="1" x14ac:dyDescent="0.3">
      <c r="A22" s="11"/>
      <c r="B22" s="11"/>
      <c r="C22" s="11"/>
      <c r="D22" s="11"/>
      <c r="E22" s="11"/>
      <c r="F22" s="11"/>
    </row>
    <row r="23" spans="1:15" ht="15.75" thickBot="1" x14ac:dyDescent="0.3">
      <c r="A23" s="11"/>
      <c r="B23" s="11"/>
      <c r="C23" s="11"/>
      <c r="D23" s="11"/>
      <c r="E23" s="11"/>
      <c r="F23" s="11"/>
    </row>
    <row r="24" spans="1:15" ht="15.75" thickBot="1" x14ac:dyDescent="0.3">
      <c r="A24" s="11" t="s">
        <v>6</v>
      </c>
      <c r="B24" s="11"/>
      <c r="C24" s="1" t="s">
        <v>8</v>
      </c>
      <c r="D24" s="1">
        <v>1</v>
      </c>
      <c r="E24" s="1">
        <v>2</v>
      </c>
      <c r="F24" s="1">
        <v>6</v>
      </c>
    </row>
    <row r="25" spans="1:15" x14ac:dyDescent="0.25">
      <c r="A25" s="5" t="s">
        <v>20</v>
      </c>
      <c r="B25" s="5" t="s">
        <v>21</v>
      </c>
      <c r="C25" s="5" t="s">
        <v>22</v>
      </c>
      <c r="D25" s="6">
        <f>D26</f>
        <v>0</v>
      </c>
      <c r="E25" s="6">
        <f>E26</f>
        <v>10000000</v>
      </c>
      <c r="F25" s="6">
        <f t="shared" ref="F25:F26" si="1">F26</f>
        <v>10000000</v>
      </c>
    </row>
    <row r="26" spans="1:15" x14ac:dyDescent="0.25">
      <c r="A26" s="5" t="s">
        <v>23</v>
      </c>
      <c r="B26" s="5" t="s">
        <v>24</v>
      </c>
      <c r="C26" s="5" t="s">
        <v>25</v>
      </c>
      <c r="D26" s="6">
        <f>D27</f>
        <v>0</v>
      </c>
      <c r="E26" s="6">
        <f>E27</f>
        <v>10000000</v>
      </c>
      <c r="F26" s="6">
        <f t="shared" si="1"/>
        <v>10000000</v>
      </c>
    </row>
    <row r="27" spans="1:15" x14ac:dyDescent="0.25">
      <c r="A27" s="5" t="s">
        <v>26</v>
      </c>
      <c r="B27" s="5" t="s">
        <v>27</v>
      </c>
      <c r="C27" s="5" t="s">
        <v>28</v>
      </c>
      <c r="D27" s="6">
        <f>+D28</f>
        <v>0</v>
      </c>
      <c r="E27" s="6">
        <f>+E28</f>
        <v>10000000</v>
      </c>
      <c r="F27" s="6">
        <f>+F28</f>
        <v>10000000</v>
      </c>
    </row>
    <row r="28" spans="1:15" ht="43.5" x14ac:dyDescent="0.25">
      <c r="A28" s="5" t="s">
        <v>39</v>
      </c>
      <c r="B28" s="5" t="s">
        <v>30</v>
      </c>
      <c r="C28" s="5" t="s">
        <v>31</v>
      </c>
      <c r="D28" s="6">
        <v>0</v>
      </c>
      <c r="E28" s="6">
        <v>10000000</v>
      </c>
      <c r="F28" s="6">
        <v>10000000</v>
      </c>
    </row>
    <row r="30" spans="1:15" x14ac:dyDescent="0.25">
      <c r="B30" s="8" t="s">
        <v>43</v>
      </c>
      <c r="C30" s="9"/>
      <c r="D30" s="9" t="s">
        <v>44</v>
      </c>
    </row>
    <row r="31" spans="1:15" x14ac:dyDescent="0.25">
      <c r="A31" s="7"/>
      <c r="B31" s="8" t="s">
        <v>45</v>
      </c>
      <c r="C31" s="9"/>
      <c r="D31" s="9" t="s">
        <v>46</v>
      </c>
      <c r="L31" s="7"/>
      <c r="M31" s="7"/>
      <c r="N31" s="7"/>
      <c r="O31" s="7"/>
    </row>
    <row r="32" spans="1:15" x14ac:dyDescent="0.25">
      <c r="B32" s="9"/>
      <c r="C32" s="9"/>
      <c r="D32" s="9"/>
    </row>
    <row r="33" spans="2:9" x14ac:dyDescent="0.25">
      <c r="B33" s="9"/>
      <c r="C33" s="9"/>
      <c r="D33" s="9"/>
    </row>
    <row r="34" spans="2:9" x14ac:dyDescent="0.25">
      <c r="B34" s="9"/>
      <c r="C34" s="9"/>
      <c r="D34" s="9"/>
      <c r="I34" s="10"/>
    </row>
    <row r="35" spans="2:9" x14ac:dyDescent="0.25">
      <c r="B35" s="9"/>
      <c r="C35" s="9" t="s">
        <v>47</v>
      </c>
      <c r="D35" s="9"/>
    </row>
    <row r="36" spans="2:9" x14ac:dyDescent="0.25">
      <c r="B36" s="9"/>
      <c r="C36" s="9"/>
      <c r="D36" s="9"/>
    </row>
    <row r="37" spans="2:9" x14ac:dyDescent="0.25">
      <c r="B37" s="9"/>
      <c r="C37" s="9"/>
      <c r="D37" s="9"/>
    </row>
    <row r="38" spans="2:9" x14ac:dyDescent="0.25">
      <c r="B38" s="9" t="s">
        <v>48</v>
      </c>
      <c r="C38" s="9"/>
      <c r="D38" s="9" t="s">
        <v>49</v>
      </c>
    </row>
    <row r="39" spans="2:9" x14ac:dyDescent="0.25">
      <c r="B39" s="9"/>
      <c r="C39" s="9"/>
      <c r="D39" s="9" t="s">
        <v>50</v>
      </c>
    </row>
  </sheetData>
  <mergeCells count="19">
    <mergeCell ref="A5:F5"/>
    <mergeCell ref="A11:B11"/>
    <mergeCell ref="C7:C10"/>
    <mergeCell ref="D7:D10"/>
    <mergeCell ref="E7:E10"/>
    <mergeCell ref="A7:B10"/>
    <mergeCell ref="A24:B24"/>
    <mergeCell ref="A1:K1"/>
    <mergeCell ref="A2:K2"/>
    <mergeCell ref="F20:F23"/>
    <mergeCell ref="A20:B23"/>
    <mergeCell ref="C20:C23"/>
    <mergeCell ref="D20:D23"/>
    <mergeCell ref="E20:E23"/>
    <mergeCell ref="F7:F10"/>
    <mergeCell ref="A17:F17"/>
    <mergeCell ref="A18:F18"/>
    <mergeCell ref="A3:F3"/>
    <mergeCell ref="A4:F4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E0588-6639-4F7B-99B4-B465B56C11D3}">
  <dimension ref="A1:T25"/>
  <sheetViews>
    <sheetView workbookViewId="0">
      <selection sqref="A1:K1"/>
    </sheetView>
  </sheetViews>
  <sheetFormatPr defaultRowHeight="15" x14ac:dyDescent="0.25"/>
  <sheetData>
    <row r="1" spans="1:12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2" ht="69.95" customHeight="1" x14ac:dyDescent="0.25">
      <c r="A4" s="13" t="s">
        <v>37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2" ht="15.75" thickBot="1" x14ac:dyDescent="0.3"/>
    <row r="7" spans="1:12" s="2" customFormat="1" ht="15.75" thickBot="1" x14ac:dyDescent="0.3">
      <c r="A7" s="11" t="s">
        <v>5</v>
      </c>
      <c r="B7" s="11"/>
      <c r="C7" s="11" t="s">
        <v>7</v>
      </c>
      <c r="D7" s="11" t="s">
        <v>9</v>
      </c>
      <c r="E7" s="11" t="s">
        <v>10</v>
      </c>
      <c r="F7" s="11" t="s">
        <v>11</v>
      </c>
      <c r="G7" s="11"/>
      <c r="H7" s="11"/>
      <c r="I7" s="11" t="s">
        <v>16</v>
      </c>
      <c r="J7" s="11" t="s">
        <v>17</v>
      </c>
      <c r="K7" s="11" t="s">
        <v>18</v>
      </c>
    </row>
    <row r="8" spans="1:12" s="2" customFormat="1" ht="15.75" thickBot="1" x14ac:dyDescent="0.3">
      <c r="A8" s="11"/>
      <c r="B8" s="11"/>
      <c r="C8" s="11"/>
      <c r="D8" s="11"/>
      <c r="E8" s="11"/>
      <c r="F8" s="11" t="s">
        <v>12</v>
      </c>
      <c r="G8" s="11" t="s">
        <v>14</v>
      </c>
      <c r="H8" s="11" t="s">
        <v>15</v>
      </c>
      <c r="I8" s="11"/>
      <c r="J8" s="11"/>
      <c r="K8" s="11"/>
    </row>
    <row r="9" spans="1:12" s="2" customFormat="1" ht="15.75" thickBo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2" s="2" customFormat="1" ht="15.75" thickBot="1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2" s="2" customFormat="1" ht="15.75" thickBot="1" x14ac:dyDescent="0.3">
      <c r="A11" s="11" t="s">
        <v>6</v>
      </c>
      <c r="B11" s="11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3" spans="1:12" x14ac:dyDescent="0.25">
      <c r="A13" s="16" t="s">
        <v>32</v>
      </c>
      <c r="B13" s="16"/>
      <c r="C13" s="16"/>
      <c r="D13" s="16"/>
      <c r="E13" s="16" t="s">
        <v>34</v>
      </c>
      <c r="F13" s="16"/>
      <c r="G13" s="16"/>
      <c r="H13" s="16"/>
      <c r="I13" s="16" t="s">
        <v>36</v>
      </c>
      <c r="J13" s="16"/>
      <c r="K13" s="16"/>
      <c r="L13" s="16"/>
    </row>
    <row r="14" spans="1:12" x14ac:dyDescent="0.25">
      <c r="A14" s="17" t="s">
        <v>33</v>
      </c>
      <c r="B14" s="17"/>
      <c r="C14" s="17"/>
      <c r="D14" s="17"/>
      <c r="E14" s="17" t="s">
        <v>35</v>
      </c>
      <c r="F14" s="17"/>
      <c r="G14" s="17"/>
      <c r="H14" s="17"/>
      <c r="I14" s="17"/>
      <c r="J14" s="17"/>
      <c r="K14" s="17"/>
      <c r="L14" s="17"/>
    </row>
    <row r="25" spans="1:20" x14ac:dyDescent="0.25">
      <c r="A25" s="7"/>
      <c r="B25" s="7"/>
      <c r="C25" s="7"/>
      <c r="D25" s="7"/>
      <c r="I25" s="7"/>
      <c r="J25" s="7"/>
      <c r="K25" s="7"/>
      <c r="L25" s="7"/>
      <c r="Q25" s="7"/>
      <c r="R25" s="7"/>
      <c r="S25" s="7"/>
      <c r="T25" s="7"/>
    </row>
  </sheetData>
  <mergeCells count="23">
    <mergeCell ref="I7:I10"/>
    <mergeCell ref="J7:J10"/>
    <mergeCell ref="K7:K10"/>
    <mergeCell ref="A1:K1"/>
    <mergeCell ref="A2:K2"/>
    <mergeCell ref="A3:K3"/>
    <mergeCell ref="A4:K4"/>
    <mergeCell ref="A5:K5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A13:D13"/>
    <mergeCell ref="A14:D14"/>
    <mergeCell ref="E13:H13"/>
    <mergeCell ref="E14:H14"/>
    <mergeCell ref="I13:L13"/>
    <mergeCell ref="I14:L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7C5F1-7B43-4C36-9A1D-EBB9E10A9FD8}">
  <dimension ref="A1:T33"/>
  <sheetViews>
    <sheetView topLeftCell="B1" workbookViewId="0">
      <selection activeCell="A4" sqref="A4:K15"/>
    </sheetView>
  </sheetViews>
  <sheetFormatPr defaultRowHeight="15" x14ac:dyDescent="0.25"/>
  <cols>
    <col min="1" max="1" width="3" hidden="1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69.95" customHeight="1" x14ac:dyDescent="0.25">
      <c r="A4" s="13" t="s">
        <v>38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5.75" thickBot="1" x14ac:dyDescent="0.3"/>
    <row r="7" spans="1:11" s="2" customFormat="1" ht="15.75" thickBot="1" x14ac:dyDescent="0.3">
      <c r="A7" s="11" t="s">
        <v>5</v>
      </c>
      <c r="B7" s="11"/>
      <c r="C7" s="11" t="s">
        <v>7</v>
      </c>
      <c r="D7" s="11" t="s">
        <v>9</v>
      </c>
      <c r="E7" s="11" t="s">
        <v>10</v>
      </c>
      <c r="F7" s="11" t="s">
        <v>11</v>
      </c>
      <c r="G7" s="11"/>
      <c r="H7" s="11"/>
      <c r="I7" s="11" t="s">
        <v>16</v>
      </c>
      <c r="J7" s="11" t="s">
        <v>17</v>
      </c>
      <c r="K7" s="11" t="s">
        <v>18</v>
      </c>
    </row>
    <row r="8" spans="1:11" s="2" customFormat="1" ht="15.75" thickBot="1" x14ac:dyDescent="0.3">
      <c r="A8" s="11"/>
      <c r="B8" s="11"/>
      <c r="C8" s="11"/>
      <c r="D8" s="11"/>
      <c r="E8" s="11"/>
      <c r="F8" s="11" t="s">
        <v>12</v>
      </c>
      <c r="G8" s="11" t="s">
        <v>14</v>
      </c>
      <c r="H8" s="11" t="s">
        <v>15</v>
      </c>
      <c r="I8" s="11"/>
      <c r="J8" s="11"/>
      <c r="K8" s="11"/>
    </row>
    <row r="9" spans="1:11" s="2" customFormat="1" ht="15.75" thickBo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s="2" customFormat="1" ht="15.75" thickBot="1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s="2" customFormat="1" ht="15.75" thickBot="1" x14ac:dyDescent="0.3">
      <c r="A11" s="11" t="s">
        <v>6</v>
      </c>
      <c r="B11" s="11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x14ac:dyDescent="0.25">
      <c r="A12" s="5" t="s">
        <v>20</v>
      </c>
      <c r="B12" s="5" t="s">
        <v>21</v>
      </c>
      <c r="C12" s="5" t="s">
        <v>22</v>
      </c>
      <c r="D12" s="6">
        <f>D13</f>
        <v>0</v>
      </c>
      <c r="E12" s="6">
        <f>E13</f>
        <v>10000000</v>
      </c>
      <c r="F12" s="6">
        <f>G12+H12</f>
        <v>10000000</v>
      </c>
      <c r="G12" s="6">
        <f t="shared" ref="G12:J13" si="0">G13</f>
        <v>0</v>
      </c>
      <c r="H12" s="6">
        <f t="shared" si="0"/>
        <v>10000000</v>
      </c>
      <c r="I12" s="6">
        <f t="shared" si="0"/>
        <v>10000000</v>
      </c>
      <c r="J12" s="6">
        <f t="shared" si="0"/>
        <v>0</v>
      </c>
      <c r="K12" s="6">
        <f>F12-I12-J12</f>
        <v>0</v>
      </c>
    </row>
    <row r="13" spans="1:11" s="2" customFormat="1" x14ac:dyDescent="0.25">
      <c r="A13" s="5" t="s">
        <v>23</v>
      </c>
      <c r="B13" s="5" t="s">
        <v>24</v>
      </c>
      <c r="C13" s="5" t="s">
        <v>25</v>
      </c>
      <c r="D13" s="6">
        <f>D14</f>
        <v>0</v>
      </c>
      <c r="E13" s="6">
        <f>E14</f>
        <v>10000000</v>
      </c>
      <c r="F13" s="6">
        <f>G13+H13</f>
        <v>10000000</v>
      </c>
      <c r="G13" s="6">
        <f t="shared" si="0"/>
        <v>0</v>
      </c>
      <c r="H13" s="6">
        <f t="shared" si="0"/>
        <v>10000000</v>
      </c>
      <c r="I13" s="6">
        <f t="shared" si="0"/>
        <v>10000000</v>
      </c>
      <c r="J13" s="6">
        <f t="shared" si="0"/>
        <v>0</v>
      </c>
      <c r="K13" s="6">
        <f>F13-I13-J13</f>
        <v>0</v>
      </c>
    </row>
    <row r="14" spans="1:11" s="2" customFormat="1" x14ac:dyDescent="0.25">
      <c r="A14" s="5" t="s">
        <v>26</v>
      </c>
      <c r="B14" s="5" t="s">
        <v>27</v>
      </c>
      <c r="C14" s="5" t="s">
        <v>28</v>
      </c>
      <c r="D14" s="6">
        <f>+D15</f>
        <v>0</v>
      </c>
      <c r="E14" s="6">
        <f>+E15</f>
        <v>10000000</v>
      </c>
      <c r="F14" s="6">
        <f>G14+H14</f>
        <v>10000000</v>
      </c>
      <c r="G14" s="6">
        <f>+G15</f>
        <v>0</v>
      </c>
      <c r="H14" s="6">
        <f>+H15</f>
        <v>10000000</v>
      </c>
      <c r="I14" s="6">
        <f>+I15</f>
        <v>10000000</v>
      </c>
      <c r="J14" s="6">
        <f>+J15</f>
        <v>0</v>
      </c>
      <c r="K14" s="6">
        <f>F14-I14-J14</f>
        <v>0</v>
      </c>
    </row>
    <row r="15" spans="1:11" s="2" customFormat="1" ht="43.5" x14ac:dyDescent="0.25">
      <c r="A15" s="5" t="s">
        <v>39</v>
      </c>
      <c r="B15" s="5" t="s">
        <v>30</v>
      </c>
      <c r="C15" s="5" t="s">
        <v>31</v>
      </c>
      <c r="D15" s="6">
        <v>0</v>
      </c>
      <c r="E15" s="6">
        <v>10000000</v>
      </c>
      <c r="F15" s="6">
        <f>G15+H15</f>
        <v>10000000</v>
      </c>
      <c r="G15" s="6">
        <v>0</v>
      </c>
      <c r="H15" s="6">
        <v>10000000</v>
      </c>
      <c r="I15" s="6">
        <v>10000000</v>
      </c>
      <c r="J15" s="6">
        <v>0</v>
      </c>
      <c r="K15" s="6">
        <f>F15-I15-J15</f>
        <v>0</v>
      </c>
    </row>
    <row r="16" spans="1:11" s="2" customFormat="1" x14ac:dyDescent="0.25">
      <c r="A16" s="3"/>
      <c r="B16" s="3"/>
      <c r="C16" s="3"/>
      <c r="D16" s="4"/>
      <c r="E16" s="4"/>
      <c r="F16" s="4"/>
      <c r="G16" s="4"/>
      <c r="H16" s="4"/>
      <c r="I16" s="4"/>
      <c r="J16" s="4"/>
      <c r="K16" s="4"/>
    </row>
    <row r="17" spans="1:12" x14ac:dyDescent="0.25">
      <c r="A17" s="16" t="s">
        <v>32</v>
      </c>
      <c r="B17" s="16"/>
      <c r="C17" s="16"/>
      <c r="D17" s="16"/>
      <c r="E17" s="16" t="s">
        <v>34</v>
      </c>
      <c r="F17" s="16"/>
      <c r="G17" s="16"/>
      <c r="H17" s="16"/>
      <c r="I17" s="16" t="s">
        <v>36</v>
      </c>
      <c r="J17" s="16"/>
      <c r="K17" s="16"/>
      <c r="L17" s="16"/>
    </row>
    <row r="18" spans="1:12" x14ac:dyDescent="0.25">
      <c r="A18" s="17" t="s">
        <v>33</v>
      </c>
      <c r="B18" s="17"/>
      <c r="C18" s="17"/>
      <c r="D18" s="17"/>
      <c r="E18" s="17" t="s">
        <v>35</v>
      </c>
      <c r="F18" s="17"/>
      <c r="G18" s="17"/>
      <c r="H18" s="17"/>
      <c r="I18" s="17"/>
      <c r="J18" s="17"/>
      <c r="K18" s="17"/>
      <c r="L18" s="17"/>
    </row>
    <row r="33" spans="1:20" x14ac:dyDescent="0.25">
      <c r="A33" s="7"/>
      <c r="B33" s="7"/>
      <c r="C33" s="7"/>
      <c r="D33" s="7"/>
      <c r="I33" s="7"/>
      <c r="J33" s="7"/>
      <c r="K33" s="7"/>
      <c r="L33" s="7"/>
      <c r="Q33" s="7"/>
      <c r="R33" s="7"/>
      <c r="S33" s="7"/>
      <c r="T33" s="7"/>
    </row>
  </sheetData>
  <mergeCells count="23">
    <mergeCell ref="I7:I10"/>
    <mergeCell ref="J7:J10"/>
    <mergeCell ref="K7:K10"/>
    <mergeCell ref="A1:K1"/>
    <mergeCell ref="A2:K2"/>
    <mergeCell ref="A3:K3"/>
    <mergeCell ref="A4:K4"/>
    <mergeCell ref="A5:K5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A17:D17"/>
    <mergeCell ref="A18:D18"/>
    <mergeCell ref="E17:H17"/>
    <mergeCell ref="E18:H18"/>
    <mergeCell ref="I17:L17"/>
    <mergeCell ref="I18:L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Iuliana.Florescu</cp:lastModifiedBy>
  <cp:lastPrinted>2026-04-15T06:10:37Z</cp:lastPrinted>
  <dcterms:created xsi:type="dcterms:W3CDTF">2026-03-05T12:01:58Z</dcterms:created>
  <dcterms:modified xsi:type="dcterms:W3CDTF">2026-04-15T06:10:39Z</dcterms:modified>
</cp:coreProperties>
</file>