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Biblioteca\Proiect concurs manager Biblioteca_model\"/>
    </mc:Choice>
  </mc:AlternateContent>
  <xr:revisionPtr revIDLastSave="0" documentId="13_ncr:1_{8B54EE08-1621-4A11-86FC-7AD0422457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42" i="1" l="1"/>
  <c r="I43" i="1"/>
  <c r="P43" i="1"/>
  <c r="I42" i="1"/>
  <c r="P12" i="1"/>
  <c r="I13" i="1"/>
  <c r="I12" i="1"/>
  <c r="P15" i="1"/>
  <c r="P14" i="1" s="1"/>
  <c r="I15" i="1"/>
  <c r="I14" i="1" s="1"/>
  <c r="P13" i="1" l="1"/>
</calcChain>
</file>

<file path=xl/sharedStrings.xml><?xml version="1.0" encoding="utf-8"?>
<sst xmlns="http://schemas.openxmlformats.org/spreadsheetml/2006/main" count="81" uniqueCount="79">
  <si>
    <t>JUDETUL: SUCEAVA
Unitatea Administrativ Teritoriala Campulung Moldovenesc</t>
  </si>
  <si>
    <t>BUGETUL LOCAL  PE ANUL 2017</t>
  </si>
  <si>
    <t/>
  </si>
  <si>
    <t>D E N U M I R E A     I N D I C A T O R I L O R</t>
  </si>
  <si>
    <t>TOTAL CHELTUIELI</t>
  </si>
  <si>
    <t>Partea a III-a CHELTUIELI SOCIAL-CULTURALE</t>
  </si>
  <si>
    <t>Cultura, recreere si religie</t>
  </si>
  <si>
    <t>CHELTUIELI CURENTE</t>
  </si>
  <si>
    <t>TITLUL I  CHELTUIELI DE PERSONAL</t>
  </si>
  <si>
    <t>Cheltuieli salariale in bani</t>
  </si>
  <si>
    <t>Salarii de baza</t>
  </si>
  <si>
    <t>Alte drepturi salariale in bani</t>
  </si>
  <si>
    <t>Contributii</t>
  </si>
  <si>
    <t>Contributii de asigurari sociale de stat</t>
  </si>
  <si>
    <t>Contributii de asigurari de somaj</t>
  </si>
  <si>
    <t>Contributii de asigurari sociale de sanatate</t>
  </si>
  <si>
    <t>Contributii de asigurari pentru accidente de munca si boli profesionale</t>
  </si>
  <si>
    <t>Transferuri privind contributii de sanatate pentru persoane beneficiare de ajutor social</t>
  </si>
  <si>
    <t>TITLUL II  BUNURI SI SERVICII</t>
  </si>
  <si>
    <t>Bunuri si servicii</t>
  </si>
  <si>
    <t>Furnituri de birou</t>
  </si>
  <si>
    <t>Materiale pentru curatenie</t>
  </si>
  <si>
    <t>Incalzit, Iluminat si forta motrica</t>
  </si>
  <si>
    <t>Apa, canal si salubritate</t>
  </si>
  <si>
    <t>Posta, telecomunicatii, radio, tv, internet</t>
  </si>
  <si>
    <t>Materiale si prestari de servicii cu caracter functional</t>
  </si>
  <si>
    <t>Alte bunuri si servicii pentru intretinere si functionare</t>
  </si>
  <si>
    <t>Bunuri de natura obiectelor de inventar</t>
  </si>
  <si>
    <t>Alte obiecte de inventar</t>
  </si>
  <si>
    <t>Deplasari, detasari, transferari</t>
  </si>
  <si>
    <t>Deplasari interne, detasari, transferari</t>
  </si>
  <si>
    <t>Servicii culturale</t>
  </si>
  <si>
    <t>Biblioteci publice comunale, orasenesti, municipale</t>
  </si>
  <si>
    <t>Primar,
Negura Mihaita</t>
  </si>
  <si>
    <t>Cod indicator</t>
  </si>
  <si>
    <t>C</t>
  </si>
  <si>
    <t>63.02</t>
  </si>
  <si>
    <t>67.02</t>
  </si>
  <si>
    <t>00</t>
  </si>
  <si>
    <t>01</t>
  </si>
  <si>
    <t>10</t>
  </si>
  <si>
    <t>10.01</t>
  </si>
  <si>
    <t>10.01.01</t>
  </si>
  <si>
    <t>10.01.30</t>
  </si>
  <si>
    <t>10.03</t>
  </si>
  <si>
    <t>10.03.01</t>
  </si>
  <si>
    <t>10.03.02</t>
  </si>
  <si>
    <t>10.03.03</t>
  </si>
  <si>
    <t>10.03.04</t>
  </si>
  <si>
    <t>10.03.06</t>
  </si>
  <si>
    <t>20</t>
  </si>
  <si>
    <t>20.01</t>
  </si>
  <si>
    <t>20.01.01</t>
  </si>
  <si>
    <t>20.01.02</t>
  </si>
  <si>
    <t>20.01.03</t>
  </si>
  <si>
    <t>20.01.04</t>
  </si>
  <si>
    <t>20.01.08</t>
  </si>
  <si>
    <t>20.01.09</t>
  </si>
  <si>
    <t>20.01.30</t>
  </si>
  <si>
    <t>20.05</t>
  </si>
  <si>
    <t>20.05.30</t>
  </si>
  <si>
    <t>20.06</t>
  </si>
  <si>
    <t>20.06.01</t>
  </si>
  <si>
    <t>67.02.03</t>
  </si>
  <si>
    <t>67.02.03.02</t>
  </si>
  <si>
    <t/>
  </si>
  <si>
    <t>Nr. Rand</t>
  </si>
  <si>
    <t>PREVEDERI ANUALE</t>
  </si>
  <si>
    <t>TOTAL</t>
  </si>
  <si>
    <t>Capitol: 67.02.03.02 Biblioteci publice comunale, orasenesti, municipale</t>
  </si>
  <si>
    <t>din care credite bugetare destinate stingerii platilor restante</t>
  </si>
  <si>
    <t>PREVEDERI TRIMESTRIALE</t>
  </si>
  <si>
    <t>TRIM I</t>
  </si>
  <si>
    <t>Director executiv,
Florescu Iuliana-Georgeta</t>
  </si>
  <si>
    <t>TRIM II</t>
  </si>
  <si>
    <t>TRIM III</t>
  </si>
  <si>
    <t>1/1</t>
  </si>
  <si>
    <t>TRIM IV</t>
  </si>
  <si>
    <t>Anexa 3 - An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</si>
</sst>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</font>
    <font>
      <sz val="8.25"/>
      <color rgb="FF000000"/>
      <name val="Arial"/>
    </font>
    <font>
      <b/>
      <sz val="11.25"/>
      <color rgb="FF000000"/>
      <name val="Arial Narrow"/>
    </font>
    <font>
      <b/>
      <sz val="8.25"/>
      <color rgb="FF000000"/>
      <name val="Arial"/>
    </font>
    <font>
      <sz val="9"/>
      <color rgb="FF000000"/>
      <name val="Arial Narrow"/>
    </font>
    <font>
      <sz val="9.75"/>
      <color rgb="FF000000"/>
      <name val="Times New Roman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  <font>
      <i/>
      <sz val="9.75"/>
      <color rgb="FF000000"/>
      <name val="Times New Roman"/>
    </font>
    <font>
      <sz val="9.75"/>
      <color rgb="FF000000"/>
      <name val="Times New Roman"/>
    </font>
    <font>
      <sz val="8.25"/>
      <color rgb="FF000000"/>
      <name val="Arial"/>
    </font>
    <font>
      <sz val="9"/>
      <color rgb="FF000000"/>
      <name val="Arial Narrow"/>
    </font>
    <font>
      <sz val="9"/>
      <color rgb="FF000000"/>
      <name val="Arial Narrow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  <font>
      <sz val="8.25"/>
      <color rgb="FF000000"/>
      <name val="Arial Narrow"/>
    </font>
    <font>
      <sz val="9"/>
      <color rgb="FF000000"/>
      <name val="Arial Narrow"/>
    </font>
    <font>
      <sz val="8.25"/>
      <color rgb="FF000000"/>
      <name val="Arial Narrow"/>
    </font>
    <font>
      <sz val="8.25"/>
      <color rgb="FF000000"/>
      <name val="Arial"/>
    </font>
    <font>
      <sz val="8.25"/>
      <color rgb="FF000000"/>
      <name val="Arial Narrow"/>
    </font>
    <font>
      <sz val="8.25"/>
      <color rgb="FF000000"/>
      <name val="Arial"/>
    </font>
    <font>
      <b/>
      <sz val="9.75"/>
      <color rgb="FF000000"/>
      <name val="Times New Roman"/>
    </font>
    <font>
      <b/>
      <sz val="9.75"/>
      <color rgb="FF000000"/>
      <name val="Times New Roman"/>
    </font>
    <font>
      <sz val="9.75"/>
      <color rgb="FF000000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9" borderId="8" xfId="0" applyFont="1" applyFill="1" applyBorder="1" applyAlignment="1">
      <alignment horizontal="left" vertical="top" wrapText="1"/>
    </xf>
    <xf numFmtId="3" fontId="14" fillId="15" borderId="14" xfId="0" applyNumberFormat="1" applyFont="1" applyFill="1" applyBorder="1" applyAlignment="1">
      <alignment horizontal="right" vertical="top" wrapText="1"/>
    </xf>
    <xf numFmtId="3" fontId="15" fillId="16" borderId="15" xfId="0" applyNumberFormat="1" applyFont="1" applyFill="1" applyBorder="1" applyAlignment="1">
      <alignment horizontal="right" vertical="top" wrapText="1"/>
    </xf>
    <xf numFmtId="3" fontId="16" fillId="17" borderId="16" xfId="0" applyNumberFormat="1" applyFont="1" applyFill="1" applyBorder="1" applyAlignment="1">
      <alignment horizontal="right" vertical="top" wrapText="1"/>
    </xf>
    <xf numFmtId="0" fontId="17" fillId="18" borderId="17" xfId="0" applyFont="1" applyFill="1" applyBorder="1" applyAlignment="1">
      <alignment horizontal="center" vertical="top" wrapText="1"/>
    </xf>
    <xf numFmtId="0" fontId="21" fillId="22" borderId="21" xfId="0" applyFont="1" applyFill="1" applyBorder="1" applyAlignment="1">
      <alignment horizontal="center" vertical="center" wrapText="1"/>
    </xf>
    <xf numFmtId="3" fontId="25" fillId="26" borderId="25" xfId="0" applyNumberFormat="1" applyFont="1" applyFill="1" applyBorder="1" applyAlignment="1">
      <alignment horizontal="right" vertical="top" wrapText="1"/>
    </xf>
    <xf numFmtId="3" fontId="16" fillId="17" borderId="16" xfId="0" applyNumberFormat="1" applyFont="1" applyFill="1" applyBorder="1" applyAlignment="1">
      <alignment horizontal="right" vertical="top" wrapText="1"/>
    </xf>
    <xf numFmtId="0" fontId="22" fillId="23" borderId="22" xfId="0" applyFont="1" applyFill="1" applyBorder="1" applyAlignment="1">
      <alignment horizontal="right" vertical="top" wrapText="1"/>
    </xf>
    <xf numFmtId="0" fontId="21" fillId="22" borderId="21" xfId="0" applyFont="1" applyFill="1" applyBorder="1" applyAlignment="1">
      <alignment horizontal="center" vertical="center" wrapText="1"/>
    </xf>
    <xf numFmtId="3" fontId="23" fillId="24" borderId="23" xfId="0" applyNumberFormat="1" applyFont="1" applyFill="1" applyBorder="1" applyAlignment="1">
      <alignment horizontal="right" vertical="top" wrapText="1"/>
    </xf>
    <xf numFmtId="3" fontId="24" fillId="25" borderId="24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right" vertical="top" wrapText="1"/>
    </xf>
    <xf numFmtId="3" fontId="14" fillId="15" borderId="14" xfId="0" applyNumberFormat="1" applyFont="1" applyFill="1" applyBorder="1" applyAlignment="1">
      <alignment horizontal="right" vertical="top" wrapText="1"/>
    </xf>
    <xf numFmtId="3" fontId="15" fillId="16" borderId="15" xfId="0" applyNumberFormat="1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left" vertical="top" wrapText="1"/>
    </xf>
    <xf numFmtId="0" fontId="18" fillId="19" borderId="18" xfId="0" applyFont="1" applyFill="1" applyBorder="1" applyAlignment="1">
      <alignment horizontal="center" vertical="top" wrapText="1"/>
    </xf>
    <xf numFmtId="0" fontId="19" fillId="20" borderId="19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center" vertical="top" wrapText="1"/>
    </xf>
    <xf numFmtId="0" fontId="13" fillId="14" borderId="13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9677400" cy="285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topLeftCell="A28" workbookViewId="0">
      <selection activeCell="M43" sqref="M43:O43"/>
    </sheetView>
  </sheetViews>
  <sheetFormatPr defaultRowHeight="15" x14ac:dyDescent="0.25"/>
  <cols>
    <col min="1" max="1" width="22.85546875" customWidth="1"/>
    <col min="2" max="2" width="1.140625" customWidth="1"/>
    <col min="3" max="3" width="14.85546875" customWidth="1"/>
    <col min="4" max="4" width="8" customWidth="1"/>
    <col min="5" max="5" width="1.7109375" customWidth="1"/>
    <col min="6" max="6" width="4" customWidth="1"/>
    <col min="7" max="7" width="7.7109375" customWidth="1"/>
    <col min="8" max="8" width="0.28515625" customWidth="1"/>
    <col min="9" max="9" width="12.5703125" customWidth="1"/>
    <col min="10" max="10" width="1.140625" customWidth="1"/>
    <col min="11" max="11" width="4" customWidth="1"/>
    <col min="12" max="12" width="14" customWidth="1"/>
    <col min="13" max="13" width="3.140625" customWidth="1"/>
    <col min="14" max="14" width="1.7109375" customWidth="1"/>
    <col min="15" max="15" width="8.28515625" customWidth="1"/>
    <col min="16" max="16" width="13.42578125" customWidth="1"/>
    <col min="17" max="17" width="10.28515625" customWidth="1"/>
    <col min="18" max="18" width="2.85546875" customWidth="1"/>
    <col min="19" max="19" width="8.5703125" customWidth="1"/>
    <col min="20" max="20" width="0.140625" customWidth="1"/>
    <col min="21" max="21" width="1" customWidth="1"/>
    <col min="22" max="22" width="0.140625" customWidth="1"/>
    <col min="23" max="23" width="3.28515625" customWidth="1"/>
  </cols>
  <sheetData>
    <row r="1" spans="1:23" ht="12" customHeight="1" x14ac:dyDescent="0.25">
      <c r="A1" t="s">
        <v>78</v>
      </c>
    </row>
    <row r="2" spans="1:23" ht="38.25" customHeight="1" x14ac:dyDescent="0.25">
      <c r="A2" s="27" t="s">
        <v>0</v>
      </c>
      <c r="B2" s="27"/>
      <c r="C2" s="27"/>
      <c r="D2" s="27"/>
    </row>
    <row r="3" spans="1:23" ht="6" customHeight="1" x14ac:dyDescent="0.25"/>
    <row r="4" spans="1:23" ht="27.75" customHeight="1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3" ht="6" customHeight="1" x14ac:dyDescent="0.25"/>
    <row r="6" spans="1:23" ht="18" customHeight="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K6" s="16" t="s">
        <v>69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4" customHeight="1" x14ac:dyDescent="0.25"/>
    <row r="8" spans="1:23" ht="13.5" customHeight="1" x14ac:dyDescent="0.25">
      <c r="A8" s="23" t="s">
        <v>3</v>
      </c>
      <c r="B8" s="23"/>
      <c r="C8" s="23"/>
      <c r="D8" s="23" t="s">
        <v>34</v>
      </c>
      <c r="E8" s="23"/>
      <c r="F8" s="23"/>
      <c r="G8" s="23" t="s">
        <v>66</v>
      </c>
      <c r="H8" s="20" t="s">
        <v>67</v>
      </c>
      <c r="I8" s="20"/>
      <c r="J8" s="20"/>
      <c r="K8" s="20"/>
      <c r="L8" s="20"/>
      <c r="M8" s="17" t="s">
        <v>71</v>
      </c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40.5" customHeight="1" x14ac:dyDescent="0.25">
      <c r="A9" s="23"/>
      <c r="B9" s="23"/>
      <c r="C9" s="23"/>
      <c r="D9" s="23"/>
      <c r="E9" s="23"/>
      <c r="F9" s="23"/>
      <c r="G9" s="23"/>
      <c r="H9" s="21" t="s">
        <v>68</v>
      </c>
      <c r="I9" s="21"/>
      <c r="J9" s="21"/>
      <c r="K9" s="21"/>
      <c r="L9" s="5" t="s">
        <v>70</v>
      </c>
      <c r="M9" s="18" t="s">
        <v>72</v>
      </c>
      <c r="N9" s="18"/>
      <c r="O9" s="18"/>
      <c r="P9" s="6" t="s">
        <v>74</v>
      </c>
      <c r="Q9" s="10" t="s">
        <v>75</v>
      </c>
      <c r="R9" s="10"/>
      <c r="S9" s="10" t="s">
        <v>77</v>
      </c>
      <c r="T9" s="10"/>
      <c r="U9" s="10"/>
      <c r="V9" s="10"/>
      <c r="W9" s="10"/>
    </row>
    <row r="10" spans="1:23" ht="2.2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9" customHeight="1" x14ac:dyDescent="0.25"/>
    <row r="12" spans="1:23" ht="13.5" customHeight="1" x14ac:dyDescent="0.25">
      <c r="A12" s="24" t="s">
        <v>4</v>
      </c>
      <c r="B12" s="24"/>
      <c r="C12" s="24"/>
      <c r="D12" s="24" t="s">
        <v>35</v>
      </c>
      <c r="E12" s="24"/>
      <c r="F12" s="24"/>
      <c r="G12" s="24">
        <v>1</v>
      </c>
      <c r="H12" s="24"/>
      <c r="I12" s="14">
        <f>I15</f>
        <v>304300</v>
      </c>
      <c r="J12" s="14"/>
      <c r="K12" s="14"/>
      <c r="L12" s="2">
        <v>0</v>
      </c>
      <c r="M12" s="14">
        <v>88200</v>
      </c>
      <c r="N12" s="14"/>
      <c r="O12" s="14"/>
      <c r="P12" s="2">
        <f>P15</f>
        <v>78700</v>
      </c>
      <c r="Q12" s="14">
        <v>69800</v>
      </c>
      <c r="R12" s="14"/>
      <c r="S12" s="11">
        <v>67600</v>
      </c>
      <c r="T12" s="11"/>
      <c r="U12" s="11"/>
      <c r="V12" s="11"/>
      <c r="W12" s="11"/>
    </row>
    <row r="13" spans="1:23" ht="24.75" customHeight="1" x14ac:dyDescent="0.25">
      <c r="A13" s="24" t="s">
        <v>5</v>
      </c>
      <c r="B13" s="24"/>
      <c r="C13" s="24"/>
      <c r="D13" s="24" t="s">
        <v>36</v>
      </c>
      <c r="E13" s="24"/>
      <c r="F13" s="24"/>
      <c r="G13" s="24">
        <v>2</v>
      </c>
      <c r="H13" s="24"/>
      <c r="I13" s="14">
        <f>I15</f>
        <v>304300</v>
      </c>
      <c r="J13" s="14"/>
      <c r="K13" s="14"/>
      <c r="L13" s="2">
        <v>0</v>
      </c>
      <c r="M13" s="14">
        <v>88200</v>
      </c>
      <c r="N13" s="14"/>
      <c r="O13" s="14"/>
      <c r="P13" s="2">
        <f>P15</f>
        <v>78700</v>
      </c>
      <c r="Q13" s="14">
        <v>69800</v>
      </c>
      <c r="R13" s="14"/>
      <c r="S13" s="11">
        <v>67600</v>
      </c>
      <c r="T13" s="11"/>
      <c r="U13" s="11"/>
      <c r="V13" s="11"/>
      <c r="W13" s="11"/>
    </row>
    <row r="14" spans="1:23" ht="13.5" customHeight="1" x14ac:dyDescent="0.25">
      <c r="A14" s="25" t="s">
        <v>6</v>
      </c>
      <c r="B14" s="25"/>
      <c r="C14" s="25"/>
      <c r="D14" s="25" t="s">
        <v>37</v>
      </c>
      <c r="E14" s="25"/>
      <c r="F14" s="25"/>
      <c r="G14" s="25">
        <v>3</v>
      </c>
      <c r="H14" s="25"/>
      <c r="I14" s="15">
        <f>I15</f>
        <v>304300</v>
      </c>
      <c r="J14" s="15"/>
      <c r="K14" s="15"/>
      <c r="L14" s="3">
        <v>0</v>
      </c>
      <c r="M14" s="15">
        <v>88200</v>
      </c>
      <c r="N14" s="15"/>
      <c r="O14" s="15"/>
      <c r="P14" s="3">
        <f>P15</f>
        <v>78700</v>
      </c>
      <c r="Q14" s="15">
        <v>69800</v>
      </c>
      <c r="R14" s="15"/>
      <c r="S14" s="12">
        <v>67600</v>
      </c>
      <c r="T14" s="12"/>
      <c r="U14" s="12"/>
      <c r="V14" s="12"/>
      <c r="W14" s="12"/>
    </row>
    <row r="15" spans="1:23" ht="12.75" customHeight="1" x14ac:dyDescent="0.25">
      <c r="A15" s="19" t="s">
        <v>4</v>
      </c>
      <c r="B15" s="19"/>
      <c r="C15" s="19"/>
      <c r="D15" s="26" t="s">
        <v>38</v>
      </c>
      <c r="E15" s="26"/>
      <c r="F15" s="26"/>
      <c r="G15" s="19">
        <v>4</v>
      </c>
      <c r="H15" s="19"/>
      <c r="I15" s="8">
        <f>I17+I27</f>
        <v>304300</v>
      </c>
      <c r="J15" s="8"/>
      <c r="K15" s="8"/>
      <c r="L15" s="4">
        <v>0</v>
      </c>
      <c r="M15" s="8">
        <v>88200</v>
      </c>
      <c r="N15" s="8"/>
      <c r="O15" s="8"/>
      <c r="P15" s="4">
        <f>P17+P27</f>
        <v>78700</v>
      </c>
      <c r="Q15" s="8">
        <v>69800</v>
      </c>
      <c r="R15" s="8"/>
      <c r="S15" s="7">
        <v>67600</v>
      </c>
      <c r="T15" s="7"/>
      <c r="U15" s="7"/>
      <c r="V15" s="7"/>
      <c r="W15" s="7"/>
    </row>
    <row r="16" spans="1:23" ht="12" customHeight="1" x14ac:dyDescent="0.25">
      <c r="A16" s="19" t="s">
        <v>7</v>
      </c>
      <c r="B16" s="19"/>
      <c r="C16" s="19"/>
      <c r="D16" s="26" t="s">
        <v>39</v>
      </c>
      <c r="E16" s="26"/>
      <c r="F16" s="26"/>
      <c r="G16" s="19">
        <v>5</v>
      </c>
      <c r="H16" s="19"/>
      <c r="I16" s="8">
        <v>304300</v>
      </c>
      <c r="J16" s="8"/>
      <c r="K16" s="8"/>
      <c r="L16" s="4">
        <v>0</v>
      </c>
      <c r="M16" s="8">
        <v>88200</v>
      </c>
      <c r="N16" s="8"/>
      <c r="O16" s="8"/>
      <c r="P16" s="4">
        <v>78700</v>
      </c>
      <c r="Q16" s="8">
        <v>69800</v>
      </c>
      <c r="R16" s="8"/>
      <c r="S16" s="7">
        <v>67600</v>
      </c>
      <c r="T16" s="7"/>
      <c r="U16" s="7"/>
      <c r="V16" s="7"/>
      <c r="W16" s="7"/>
    </row>
    <row r="17" spans="1:23" ht="12.75" customHeight="1" x14ac:dyDescent="0.25">
      <c r="A17" s="19" t="s">
        <v>8</v>
      </c>
      <c r="B17" s="19"/>
      <c r="C17" s="19"/>
      <c r="D17" s="26" t="s">
        <v>40</v>
      </c>
      <c r="E17" s="26"/>
      <c r="F17" s="26"/>
      <c r="G17" s="19">
        <v>6</v>
      </c>
      <c r="H17" s="19"/>
      <c r="I17" s="8">
        <v>246300</v>
      </c>
      <c r="J17" s="8"/>
      <c r="K17" s="8"/>
      <c r="L17" s="4">
        <v>0</v>
      </c>
      <c r="M17" s="8">
        <v>63200</v>
      </c>
      <c r="N17" s="8"/>
      <c r="O17" s="8"/>
      <c r="P17" s="4">
        <v>62700</v>
      </c>
      <c r="Q17" s="8">
        <v>61300</v>
      </c>
      <c r="R17" s="8"/>
      <c r="S17" s="7">
        <v>59100</v>
      </c>
      <c r="T17" s="7"/>
      <c r="U17" s="7"/>
      <c r="V17" s="7"/>
      <c r="W17" s="7"/>
    </row>
    <row r="18" spans="1:23" ht="12.75" customHeight="1" x14ac:dyDescent="0.25">
      <c r="A18" s="19" t="s">
        <v>9</v>
      </c>
      <c r="B18" s="19"/>
      <c r="C18" s="19"/>
      <c r="D18" s="26" t="s">
        <v>41</v>
      </c>
      <c r="E18" s="26"/>
      <c r="F18" s="26"/>
      <c r="G18" s="19">
        <v>7</v>
      </c>
      <c r="H18" s="19"/>
      <c r="I18" s="8">
        <v>198000</v>
      </c>
      <c r="J18" s="8"/>
      <c r="K18" s="8"/>
      <c r="L18" s="4">
        <v>0</v>
      </c>
      <c r="M18" s="8">
        <v>49000</v>
      </c>
      <c r="N18" s="8"/>
      <c r="O18" s="8"/>
      <c r="P18" s="4">
        <v>51000</v>
      </c>
      <c r="Q18" s="8">
        <v>50000</v>
      </c>
      <c r="R18" s="8"/>
      <c r="S18" s="7">
        <v>48000</v>
      </c>
      <c r="T18" s="7"/>
      <c r="U18" s="7"/>
      <c r="V18" s="7"/>
      <c r="W18" s="7"/>
    </row>
    <row r="19" spans="1:23" ht="12" customHeight="1" x14ac:dyDescent="0.25">
      <c r="A19" s="19" t="s">
        <v>10</v>
      </c>
      <c r="B19" s="19"/>
      <c r="C19" s="19"/>
      <c r="D19" s="26" t="s">
        <v>42</v>
      </c>
      <c r="E19" s="26"/>
      <c r="F19" s="26"/>
      <c r="G19" s="19">
        <v>8</v>
      </c>
      <c r="H19" s="19"/>
      <c r="I19" s="8">
        <v>196000</v>
      </c>
      <c r="J19" s="8"/>
      <c r="K19" s="8"/>
      <c r="L19" s="4">
        <v>0</v>
      </c>
      <c r="M19" s="8">
        <v>48000</v>
      </c>
      <c r="N19" s="8"/>
      <c r="O19" s="8"/>
      <c r="P19" s="4">
        <v>50000</v>
      </c>
      <c r="Q19" s="8">
        <v>50000</v>
      </c>
      <c r="R19" s="8"/>
      <c r="S19" s="7">
        <v>48000</v>
      </c>
      <c r="T19" s="7"/>
      <c r="U19" s="7"/>
      <c r="V19" s="7"/>
      <c r="W19" s="7"/>
    </row>
    <row r="20" spans="1:23" ht="12.75" customHeight="1" x14ac:dyDescent="0.25">
      <c r="A20" s="19" t="s">
        <v>11</v>
      </c>
      <c r="B20" s="19"/>
      <c r="C20" s="19"/>
      <c r="D20" s="26" t="s">
        <v>43</v>
      </c>
      <c r="E20" s="26"/>
      <c r="F20" s="26"/>
      <c r="G20" s="19">
        <v>9</v>
      </c>
      <c r="H20" s="19"/>
      <c r="I20" s="8">
        <v>2000</v>
      </c>
      <c r="J20" s="8"/>
      <c r="K20" s="8"/>
      <c r="L20" s="4">
        <v>0</v>
      </c>
      <c r="M20" s="8">
        <v>1000</v>
      </c>
      <c r="N20" s="8"/>
      <c r="O20" s="8"/>
      <c r="P20" s="4">
        <v>1000</v>
      </c>
      <c r="Q20" s="8">
        <v>0</v>
      </c>
      <c r="R20" s="8"/>
      <c r="S20" s="7">
        <v>0</v>
      </c>
      <c r="T20" s="7"/>
      <c r="U20" s="7"/>
      <c r="V20" s="7"/>
      <c r="W20" s="7"/>
    </row>
    <row r="21" spans="1:23" ht="12.75" customHeight="1" x14ac:dyDescent="0.25">
      <c r="A21" s="19" t="s">
        <v>12</v>
      </c>
      <c r="B21" s="19"/>
      <c r="C21" s="19"/>
      <c r="D21" s="26" t="s">
        <v>44</v>
      </c>
      <c r="E21" s="26"/>
      <c r="F21" s="26"/>
      <c r="G21" s="19">
        <v>10</v>
      </c>
      <c r="H21" s="19"/>
      <c r="I21" s="8">
        <v>48300</v>
      </c>
      <c r="J21" s="8"/>
      <c r="K21" s="8"/>
      <c r="L21" s="4">
        <v>0</v>
      </c>
      <c r="M21" s="8">
        <v>14200</v>
      </c>
      <c r="N21" s="8"/>
      <c r="O21" s="8"/>
      <c r="P21" s="4">
        <v>11700</v>
      </c>
      <c r="Q21" s="8">
        <v>11300</v>
      </c>
      <c r="R21" s="8"/>
      <c r="S21" s="7">
        <v>11100</v>
      </c>
      <c r="T21" s="7"/>
      <c r="U21" s="7"/>
      <c r="V21" s="7"/>
      <c r="W21" s="7"/>
    </row>
    <row r="22" spans="1:23" ht="12" customHeight="1" x14ac:dyDescent="0.25">
      <c r="A22" s="19" t="s">
        <v>13</v>
      </c>
      <c r="B22" s="19"/>
      <c r="C22" s="19"/>
      <c r="D22" s="26" t="s">
        <v>45</v>
      </c>
      <c r="E22" s="26"/>
      <c r="F22" s="26"/>
      <c r="G22" s="19">
        <v>11</v>
      </c>
      <c r="H22" s="19"/>
      <c r="I22" s="8">
        <v>32000</v>
      </c>
      <c r="J22" s="8"/>
      <c r="K22" s="8"/>
      <c r="L22" s="4">
        <v>0</v>
      </c>
      <c r="M22" s="8">
        <v>8100</v>
      </c>
      <c r="N22" s="8"/>
      <c r="O22" s="8"/>
      <c r="P22" s="4">
        <v>8100</v>
      </c>
      <c r="Q22" s="8">
        <v>7900</v>
      </c>
      <c r="R22" s="8"/>
      <c r="S22" s="7">
        <v>7900</v>
      </c>
      <c r="T22" s="7"/>
      <c r="U22" s="7"/>
      <c r="V22" s="7"/>
      <c r="W22" s="7"/>
    </row>
    <row r="23" spans="1:23" ht="12.75" customHeight="1" x14ac:dyDescent="0.25">
      <c r="A23" s="19" t="s">
        <v>14</v>
      </c>
      <c r="B23" s="19"/>
      <c r="C23" s="19"/>
      <c r="D23" s="26" t="s">
        <v>46</v>
      </c>
      <c r="E23" s="26"/>
      <c r="F23" s="26"/>
      <c r="G23" s="19">
        <v>12</v>
      </c>
      <c r="H23" s="19"/>
      <c r="I23" s="8">
        <v>1000</v>
      </c>
      <c r="J23" s="8"/>
      <c r="K23" s="8"/>
      <c r="L23" s="4">
        <v>0</v>
      </c>
      <c r="M23" s="8">
        <v>300</v>
      </c>
      <c r="N23" s="8"/>
      <c r="O23" s="8"/>
      <c r="P23" s="4">
        <v>300</v>
      </c>
      <c r="Q23" s="8">
        <v>200</v>
      </c>
      <c r="R23" s="8"/>
      <c r="S23" s="7">
        <v>200</v>
      </c>
      <c r="T23" s="7"/>
      <c r="U23" s="7"/>
      <c r="V23" s="7"/>
      <c r="W23" s="7"/>
    </row>
    <row r="24" spans="1:23" ht="12.75" customHeight="1" x14ac:dyDescent="0.25">
      <c r="A24" s="19" t="s">
        <v>15</v>
      </c>
      <c r="B24" s="19"/>
      <c r="C24" s="19"/>
      <c r="D24" s="26" t="s">
        <v>47</v>
      </c>
      <c r="E24" s="26"/>
      <c r="F24" s="26"/>
      <c r="G24" s="19">
        <v>13</v>
      </c>
      <c r="H24" s="19"/>
      <c r="I24" s="8">
        <v>10500</v>
      </c>
      <c r="J24" s="8"/>
      <c r="K24" s="8"/>
      <c r="L24" s="4">
        <v>0</v>
      </c>
      <c r="M24" s="8">
        <v>2700</v>
      </c>
      <c r="N24" s="8"/>
      <c r="O24" s="8"/>
      <c r="P24" s="4">
        <v>2700</v>
      </c>
      <c r="Q24" s="8">
        <v>2600</v>
      </c>
      <c r="R24" s="8"/>
      <c r="S24" s="7">
        <v>2500</v>
      </c>
      <c r="T24" s="7"/>
      <c r="U24" s="7"/>
      <c r="V24" s="7"/>
      <c r="W24" s="7"/>
    </row>
    <row r="25" spans="1:23" ht="24" customHeight="1" x14ac:dyDescent="0.25">
      <c r="A25" s="19" t="s">
        <v>16</v>
      </c>
      <c r="B25" s="19"/>
      <c r="C25" s="19"/>
      <c r="D25" s="26" t="s">
        <v>48</v>
      </c>
      <c r="E25" s="26"/>
      <c r="F25" s="26"/>
      <c r="G25" s="19">
        <v>14</v>
      </c>
      <c r="H25" s="19"/>
      <c r="I25" s="8">
        <v>300</v>
      </c>
      <c r="J25" s="8"/>
      <c r="K25" s="8"/>
      <c r="L25" s="4">
        <v>0</v>
      </c>
      <c r="M25" s="8">
        <v>100</v>
      </c>
      <c r="N25" s="8"/>
      <c r="O25" s="8"/>
      <c r="P25" s="4">
        <v>100</v>
      </c>
      <c r="Q25" s="8">
        <v>100</v>
      </c>
      <c r="R25" s="8"/>
      <c r="S25" s="7">
        <v>0</v>
      </c>
      <c r="T25" s="7"/>
      <c r="U25" s="7"/>
      <c r="V25" s="7"/>
      <c r="W25" s="7"/>
    </row>
    <row r="26" spans="1:23" ht="24" customHeight="1" x14ac:dyDescent="0.25">
      <c r="A26" s="19" t="s">
        <v>17</v>
      </c>
      <c r="B26" s="19"/>
      <c r="C26" s="19"/>
      <c r="D26" s="26" t="s">
        <v>49</v>
      </c>
      <c r="E26" s="26"/>
      <c r="F26" s="26"/>
      <c r="G26" s="19">
        <v>15</v>
      </c>
      <c r="H26" s="19"/>
      <c r="I26" s="8">
        <v>4500</v>
      </c>
      <c r="J26" s="8"/>
      <c r="K26" s="8"/>
      <c r="L26" s="4">
        <v>0</v>
      </c>
      <c r="M26" s="8">
        <v>3000</v>
      </c>
      <c r="N26" s="8"/>
      <c r="O26" s="8"/>
      <c r="P26" s="4">
        <v>500</v>
      </c>
      <c r="Q26" s="8">
        <v>500</v>
      </c>
      <c r="R26" s="8"/>
      <c r="S26" s="7">
        <v>500</v>
      </c>
      <c r="T26" s="7"/>
      <c r="U26" s="7"/>
      <c r="V26" s="7"/>
      <c r="W26" s="7"/>
    </row>
    <row r="27" spans="1:23" ht="12" customHeight="1" x14ac:dyDescent="0.25">
      <c r="A27" s="19" t="s">
        <v>18</v>
      </c>
      <c r="B27" s="19"/>
      <c r="C27" s="19"/>
      <c r="D27" s="26" t="s">
        <v>50</v>
      </c>
      <c r="E27" s="26"/>
      <c r="F27" s="26"/>
      <c r="G27" s="19">
        <v>16</v>
      </c>
      <c r="H27" s="19"/>
      <c r="I27" s="8">
        <v>58000</v>
      </c>
      <c r="J27" s="8"/>
      <c r="K27" s="8"/>
      <c r="L27" s="4">
        <v>0</v>
      </c>
      <c r="M27" s="8">
        <v>25000</v>
      </c>
      <c r="N27" s="8"/>
      <c r="O27" s="8"/>
      <c r="P27" s="4">
        <v>16000</v>
      </c>
      <c r="Q27" s="8">
        <v>8500</v>
      </c>
      <c r="R27" s="8"/>
      <c r="S27" s="7">
        <v>8500</v>
      </c>
      <c r="T27" s="7"/>
      <c r="U27" s="7"/>
      <c r="V27" s="7"/>
      <c r="W27" s="7"/>
    </row>
    <row r="28" spans="1:23" ht="12.75" customHeight="1" x14ac:dyDescent="0.25">
      <c r="A28" s="19" t="s">
        <v>19</v>
      </c>
      <c r="B28" s="19"/>
      <c r="C28" s="19"/>
      <c r="D28" s="26" t="s">
        <v>51</v>
      </c>
      <c r="E28" s="26"/>
      <c r="F28" s="26"/>
      <c r="G28" s="19">
        <v>17</v>
      </c>
      <c r="H28" s="19"/>
      <c r="I28" s="8">
        <v>54231</v>
      </c>
      <c r="J28" s="8"/>
      <c r="K28" s="8"/>
      <c r="L28" s="4">
        <v>0</v>
      </c>
      <c r="M28" s="8">
        <v>23500</v>
      </c>
      <c r="N28" s="8"/>
      <c r="O28" s="8"/>
      <c r="P28" s="4">
        <v>16000</v>
      </c>
      <c r="Q28" s="8">
        <v>8500</v>
      </c>
      <c r="R28" s="8"/>
      <c r="S28" s="7">
        <v>6231</v>
      </c>
      <c r="T28" s="7"/>
      <c r="U28" s="7"/>
      <c r="V28" s="7"/>
      <c r="W28" s="7"/>
    </row>
    <row r="29" spans="1:23" ht="12.75" customHeight="1" x14ac:dyDescent="0.25">
      <c r="A29" s="19" t="s">
        <v>20</v>
      </c>
      <c r="B29" s="19"/>
      <c r="C29" s="19"/>
      <c r="D29" s="26" t="s">
        <v>52</v>
      </c>
      <c r="E29" s="26"/>
      <c r="F29" s="26"/>
      <c r="G29" s="19">
        <v>18</v>
      </c>
      <c r="H29" s="19"/>
      <c r="I29" s="8">
        <v>3000</v>
      </c>
      <c r="J29" s="8"/>
      <c r="K29" s="8"/>
      <c r="L29" s="4">
        <v>0</v>
      </c>
      <c r="M29" s="8">
        <v>1000</v>
      </c>
      <c r="N29" s="8"/>
      <c r="O29" s="8"/>
      <c r="P29" s="4">
        <v>1000</v>
      </c>
      <c r="Q29" s="8">
        <v>1000</v>
      </c>
      <c r="R29" s="8"/>
      <c r="S29" s="7">
        <v>0</v>
      </c>
      <c r="T29" s="7"/>
      <c r="U29" s="7"/>
      <c r="V29" s="7"/>
      <c r="W29" s="7"/>
    </row>
    <row r="30" spans="1:23" ht="12" customHeight="1" x14ac:dyDescent="0.25">
      <c r="A30" s="19" t="s">
        <v>21</v>
      </c>
      <c r="B30" s="19"/>
      <c r="C30" s="19"/>
      <c r="D30" s="26" t="s">
        <v>53</v>
      </c>
      <c r="E30" s="26"/>
      <c r="F30" s="26"/>
      <c r="G30" s="19">
        <v>19</v>
      </c>
      <c r="H30" s="19"/>
      <c r="I30" s="8">
        <v>2000</v>
      </c>
      <c r="J30" s="8"/>
      <c r="K30" s="8"/>
      <c r="L30" s="4">
        <v>0</v>
      </c>
      <c r="M30" s="8">
        <v>1000</v>
      </c>
      <c r="N30" s="8"/>
      <c r="O30" s="8"/>
      <c r="P30" s="4">
        <v>1000</v>
      </c>
      <c r="Q30" s="8">
        <v>0</v>
      </c>
      <c r="R30" s="8"/>
      <c r="S30" s="7">
        <v>0</v>
      </c>
      <c r="T30" s="7"/>
      <c r="U30" s="7"/>
      <c r="V30" s="7"/>
      <c r="W30" s="7"/>
    </row>
    <row r="31" spans="1:23" ht="12.75" customHeight="1" x14ac:dyDescent="0.25">
      <c r="A31" s="19" t="s">
        <v>22</v>
      </c>
      <c r="B31" s="19"/>
      <c r="C31" s="19"/>
      <c r="D31" s="26" t="s">
        <v>54</v>
      </c>
      <c r="E31" s="26"/>
      <c r="F31" s="26"/>
      <c r="G31" s="19">
        <v>20</v>
      </c>
      <c r="H31" s="19"/>
      <c r="I31" s="8">
        <v>15000</v>
      </c>
      <c r="J31" s="8"/>
      <c r="K31" s="8"/>
      <c r="L31" s="4">
        <v>0</v>
      </c>
      <c r="M31" s="8">
        <v>5000</v>
      </c>
      <c r="N31" s="8"/>
      <c r="O31" s="8"/>
      <c r="P31" s="4">
        <v>3000</v>
      </c>
      <c r="Q31" s="8">
        <v>3000</v>
      </c>
      <c r="R31" s="8"/>
      <c r="S31" s="7">
        <v>4000</v>
      </c>
      <c r="T31" s="7"/>
      <c r="U31" s="7"/>
      <c r="V31" s="7"/>
      <c r="W31" s="7"/>
    </row>
    <row r="32" spans="1:23" ht="12.75" customHeight="1" x14ac:dyDescent="0.25">
      <c r="A32" s="19" t="s">
        <v>23</v>
      </c>
      <c r="B32" s="19"/>
      <c r="C32" s="19"/>
      <c r="D32" s="26" t="s">
        <v>55</v>
      </c>
      <c r="E32" s="26"/>
      <c r="F32" s="26"/>
      <c r="G32" s="19">
        <v>21</v>
      </c>
      <c r="H32" s="19"/>
      <c r="I32" s="8">
        <v>1500</v>
      </c>
      <c r="J32" s="8"/>
      <c r="K32" s="8"/>
      <c r="L32" s="4">
        <v>0</v>
      </c>
      <c r="M32" s="8">
        <v>1000</v>
      </c>
      <c r="N32" s="8"/>
      <c r="O32" s="8"/>
      <c r="P32" s="4">
        <v>500</v>
      </c>
      <c r="Q32" s="8">
        <v>0</v>
      </c>
      <c r="R32" s="8"/>
      <c r="S32" s="7">
        <v>0</v>
      </c>
      <c r="T32" s="7"/>
      <c r="U32" s="7"/>
      <c r="V32" s="7"/>
      <c r="W32" s="7"/>
    </row>
    <row r="33" spans="1:23" ht="12" customHeight="1" x14ac:dyDescent="0.25">
      <c r="A33" s="19" t="s">
        <v>24</v>
      </c>
      <c r="B33" s="19"/>
      <c r="C33" s="19"/>
      <c r="D33" s="26" t="s">
        <v>56</v>
      </c>
      <c r="E33" s="26"/>
      <c r="F33" s="26"/>
      <c r="G33" s="19">
        <v>22</v>
      </c>
      <c r="H33" s="19"/>
      <c r="I33" s="8">
        <v>2000</v>
      </c>
      <c r="J33" s="8"/>
      <c r="K33" s="8"/>
      <c r="L33" s="4">
        <v>0</v>
      </c>
      <c r="M33" s="8">
        <v>500</v>
      </c>
      <c r="N33" s="8"/>
      <c r="O33" s="8"/>
      <c r="P33" s="4">
        <v>500</v>
      </c>
      <c r="Q33" s="8">
        <v>500</v>
      </c>
      <c r="R33" s="8"/>
      <c r="S33" s="7">
        <v>500</v>
      </c>
      <c r="T33" s="7"/>
      <c r="U33" s="7"/>
      <c r="V33" s="7"/>
      <c r="W33" s="7"/>
    </row>
    <row r="34" spans="1:23" ht="24" customHeight="1" x14ac:dyDescent="0.25">
      <c r="A34" s="19" t="s">
        <v>25</v>
      </c>
      <c r="B34" s="19"/>
      <c r="C34" s="19"/>
      <c r="D34" s="26" t="s">
        <v>57</v>
      </c>
      <c r="E34" s="26"/>
      <c r="F34" s="26"/>
      <c r="G34" s="19">
        <v>23</v>
      </c>
      <c r="H34" s="19"/>
      <c r="I34" s="8">
        <v>4000</v>
      </c>
      <c r="J34" s="8"/>
      <c r="K34" s="8"/>
      <c r="L34" s="4">
        <v>0</v>
      </c>
      <c r="M34" s="8">
        <v>2000</v>
      </c>
      <c r="N34" s="8"/>
      <c r="O34" s="8"/>
      <c r="P34" s="4">
        <v>2000</v>
      </c>
      <c r="Q34" s="8">
        <v>0</v>
      </c>
      <c r="R34" s="8"/>
      <c r="S34" s="7">
        <v>0</v>
      </c>
      <c r="T34" s="7"/>
      <c r="U34" s="7"/>
      <c r="V34" s="7"/>
      <c r="W34" s="7"/>
    </row>
    <row r="35" spans="1:23" ht="24" customHeight="1" x14ac:dyDescent="0.25">
      <c r="A35" s="19" t="s">
        <v>26</v>
      </c>
      <c r="B35" s="19"/>
      <c r="C35" s="19"/>
      <c r="D35" s="26" t="s">
        <v>58</v>
      </c>
      <c r="E35" s="26"/>
      <c r="F35" s="26"/>
      <c r="G35" s="19">
        <v>24</v>
      </c>
      <c r="H35" s="19"/>
      <c r="I35" s="8">
        <v>26731</v>
      </c>
      <c r="J35" s="8"/>
      <c r="K35" s="8"/>
      <c r="L35" s="4">
        <v>0</v>
      </c>
      <c r="M35" s="8">
        <v>13000</v>
      </c>
      <c r="N35" s="8"/>
      <c r="O35" s="8"/>
      <c r="P35" s="4">
        <v>8000</v>
      </c>
      <c r="Q35" s="8">
        <v>4000</v>
      </c>
      <c r="R35" s="8"/>
      <c r="S35" s="7">
        <v>1731</v>
      </c>
      <c r="T35" s="7"/>
      <c r="U35" s="7"/>
      <c r="V35" s="7"/>
      <c r="W35" s="7"/>
    </row>
    <row r="36" spans="1:23" ht="12.75" customHeight="1" x14ac:dyDescent="0.25">
      <c r="A36" s="19" t="s">
        <v>27</v>
      </c>
      <c r="B36" s="19"/>
      <c r="C36" s="19"/>
      <c r="D36" s="26" t="s">
        <v>59</v>
      </c>
      <c r="E36" s="26"/>
      <c r="F36" s="26"/>
      <c r="G36" s="19">
        <v>25</v>
      </c>
      <c r="H36" s="19"/>
      <c r="I36" s="8">
        <v>3269</v>
      </c>
      <c r="J36" s="8"/>
      <c r="K36" s="8"/>
      <c r="L36" s="4">
        <v>0</v>
      </c>
      <c r="M36" s="8">
        <v>1000</v>
      </c>
      <c r="N36" s="8"/>
      <c r="O36" s="8"/>
      <c r="P36" s="4">
        <v>0</v>
      </c>
      <c r="Q36" s="8">
        <v>0</v>
      </c>
      <c r="R36" s="8"/>
      <c r="S36" s="7">
        <v>2269</v>
      </c>
      <c r="T36" s="7"/>
      <c r="U36" s="7"/>
      <c r="V36" s="7"/>
      <c r="W36" s="7"/>
    </row>
    <row r="37" spans="1:23" ht="12.75" customHeight="1" x14ac:dyDescent="0.25">
      <c r="A37" s="19" t="s">
        <v>28</v>
      </c>
      <c r="B37" s="19"/>
      <c r="C37" s="19"/>
      <c r="D37" s="26" t="s">
        <v>60</v>
      </c>
      <c r="E37" s="26"/>
      <c r="F37" s="26"/>
      <c r="G37" s="19">
        <v>26</v>
      </c>
      <c r="H37" s="19"/>
      <c r="I37" s="8">
        <v>3269</v>
      </c>
      <c r="J37" s="8"/>
      <c r="K37" s="8"/>
      <c r="L37" s="4">
        <v>0</v>
      </c>
      <c r="M37" s="8">
        <v>1000</v>
      </c>
      <c r="N37" s="8"/>
      <c r="O37" s="8"/>
      <c r="P37" s="4">
        <v>0</v>
      </c>
      <c r="Q37" s="8">
        <v>0</v>
      </c>
      <c r="R37" s="8"/>
      <c r="S37" s="7">
        <v>2269</v>
      </c>
      <c r="T37" s="7"/>
      <c r="U37" s="7"/>
      <c r="V37" s="7"/>
      <c r="W37" s="7"/>
    </row>
    <row r="38" spans="1:23" ht="12" customHeight="1" x14ac:dyDescent="0.25">
      <c r="A38" s="19" t="s">
        <v>29</v>
      </c>
      <c r="B38" s="19"/>
      <c r="C38" s="19"/>
      <c r="D38" s="26" t="s">
        <v>61</v>
      </c>
      <c r="E38" s="26"/>
      <c r="F38" s="26"/>
      <c r="G38" s="19">
        <v>27</v>
      </c>
      <c r="H38" s="19"/>
      <c r="I38" s="8">
        <v>500</v>
      </c>
      <c r="J38" s="8"/>
      <c r="K38" s="8"/>
      <c r="L38" s="4">
        <v>0</v>
      </c>
      <c r="M38" s="8">
        <v>500</v>
      </c>
      <c r="N38" s="8"/>
      <c r="O38" s="8"/>
      <c r="P38" s="4">
        <v>0</v>
      </c>
      <c r="Q38" s="8">
        <v>0</v>
      </c>
      <c r="R38" s="8"/>
      <c r="S38" s="7">
        <v>0</v>
      </c>
      <c r="T38" s="7"/>
      <c r="U38" s="7"/>
      <c r="V38" s="7"/>
      <c r="W38" s="7"/>
    </row>
    <row r="39" spans="1:23" ht="12.75" customHeight="1" x14ac:dyDescent="0.25">
      <c r="A39" s="19" t="s">
        <v>30</v>
      </c>
      <c r="B39" s="19"/>
      <c r="C39" s="19"/>
      <c r="D39" s="26" t="s">
        <v>62</v>
      </c>
      <c r="E39" s="26"/>
      <c r="F39" s="26"/>
      <c r="G39" s="19">
        <v>28</v>
      </c>
      <c r="H39" s="19"/>
      <c r="I39" s="8">
        <v>500</v>
      </c>
      <c r="J39" s="8"/>
      <c r="K39" s="8"/>
      <c r="L39" s="4">
        <v>0</v>
      </c>
      <c r="M39" s="8">
        <v>500</v>
      </c>
      <c r="N39" s="8"/>
      <c r="O39" s="8"/>
      <c r="P39" s="4">
        <v>0</v>
      </c>
      <c r="Q39" s="8">
        <v>0</v>
      </c>
      <c r="R39" s="8"/>
      <c r="S39" s="7">
        <v>0</v>
      </c>
      <c r="T39" s="7"/>
      <c r="U39" s="7"/>
      <c r="V39" s="7"/>
      <c r="W39" s="7"/>
    </row>
    <row r="40" spans="1:23" ht="5.25" customHeight="1" x14ac:dyDescent="0.25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3" ht="1.5" customHeight="1" x14ac:dyDescent="0.25"/>
    <row r="42" spans="1:23" ht="12.75" customHeight="1" x14ac:dyDescent="0.25">
      <c r="A42" s="19" t="s">
        <v>31</v>
      </c>
      <c r="B42" s="19"/>
      <c r="C42" s="19"/>
      <c r="D42" s="19" t="s">
        <v>63</v>
      </c>
      <c r="E42" s="19"/>
      <c r="F42" s="19"/>
      <c r="G42" s="19">
        <v>33</v>
      </c>
      <c r="H42" s="19"/>
      <c r="I42" s="8">
        <f>I15</f>
        <v>304300</v>
      </c>
      <c r="J42" s="8"/>
      <c r="K42" s="8"/>
      <c r="L42" s="4">
        <v>0</v>
      </c>
      <c r="M42" s="8">
        <v>88200</v>
      </c>
      <c r="N42" s="8"/>
      <c r="O42" s="8"/>
      <c r="P42" s="4">
        <f>P15</f>
        <v>78700</v>
      </c>
      <c r="Q42" s="8">
        <v>69800</v>
      </c>
      <c r="R42" s="8"/>
      <c r="S42" s="7">
        <v>67600</v>
      </c>
      <c r="T42" s="7"/>
      <c r="U42" s="7"/>
      <c r="V42" s="7"/>
      <c r="W42" s="7"/>
    </row>
    <row r="43" spans="1:23" ht="24" customHeight="1" x14ac:dyDescent="0.25">
      <c r="A43" s="19" t="s">
        <v>32</v>
      </c>
      <c r="B43" s="19"/>
      <c r="C43" s="19"/>
      <c r="D43" s="19" t="s">
        <v>64</v>
      </c>
      <c r="E43" s="19"/>
      <c r="F43" s="19"/>
      <c r="G43" s="19">
        <v>34</v>
      </c>
      <c r="H43" s="19"/>
      <c r="I43" s="8">
        <f>I15</f>
        <v>304300</v>
      </c>
      <c r="J43" s="8"/>
      <c r="K43" s="8"/>
      <c r="L43" s="4">
        <v>0</v>
      </c>
      <c r="M43" s="8">
        <v>88200</v>
      </c>
      <c r="N43" s="8"/>
      <c r="O43" s="8"/>
      <c r="P43" s="4">
        <f>P13</f>
        <v>78700</v>
      </c>
      <c r="Q43" s="8">
        <v>69800</v>
      </c>
      <c r="R43" s="8"/>
      <c r="S43" s="7">
        <v>67600</v>
      </c>
      <c r="T43" s="7"/>
      <c r="U43" s="7"/>
      <c r="V43" s="7"/>
      <c r="W43" s="7"/>
    </row>
    <row r="44" spans="1:23" ht="12" customHeight="1" x14ac:dyDescent="0.25"/>
    <row r="45" spans="1:23" ht="18" customHeight="1" x14ac:dyDescent="0.25">
      <c r="A45" s="27" t="s">
        <v>33</v>
      </c>
      <c r="B45" s="27"/>
      <c r="C45" s="27"/>
      <c r="D45" s="27"/>
      <c r="F45" s="22" t="s">
        <v>65</v>
      </c>
      <c r="G45" s="22"/>
      <c r="H45" s="22"/>
      <c r="I45" s="22"/>
      <c r="J45" s="22"/>
      <c r="K45" s="22"/>
      <c r="L45" s="22"/>
      <c r="M45" s="22"/>
      <c r="O45" s="13" t="s">
        <v>73</v>
      </c>
      <c r="P45" s="13"/>
      <c r="Q45" s="13"/>
      <c r="R45" s="13"/>
      <c r="S45" s="13"/>
      <c r="T45" s="13"/>
      <c r="U45" s="13"/>
    </row>
    <row r="46" spans="1:23" ht="2.25" customHeight="1" x14ac:dyDescent="0.25">
      <c r="A46" s="27"/>
      <c r="B46" s="27"/>
      <c r="C46" s="27"/>
      <c r="D46" s="27"/>
      <c r="O46" s="13"/>
      <c r="P46" s="13"/>
      <c r="Q46" s="13"/>
      <c r="R46" s="13"/>
      <c r="S46" s="13"/>
      <c r="T46" s="13"/>
      <c r="U46" s="13"/>
    </row>
    <row r="47" spans="1:23" ht="28.5" customHeight="1" x14ac:dyDescent="0.25">
      <c r="A47" s="27"/>
      <c r="B47" s="27"/>
      <c r="C47" s="27"/>
      <c r="D47" s="27"/>
    </row>
    <row r="48" spans="1:23" ht="12.75" customHeight="1" x14ac:dyDescent="0.25">
      <c r="A48" s="28" t="s">
        <v>2</v>
      </c>
      <c r="B48" s="28"/>
      <c r="R48" s="9" t="s">
        <v>76</v>
      </c>
      <c r="S48" s="9"/>
      <c r="T48" s="9"/>
      <c r="U48" s="9"/>
      <c r="V48" s="9"/>
    </row>
  </sheetData>
  <mergeCells count="230">
    <mergeCell ref="A2:D2"/>
    <mergeCell ref="A4:S4"/>
    <mergeCell ref="A6:I6"/>
    <mergeCell ref="A8:C9"/>
    <mergeCell ref="A10:W1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38:C38"/>
    <mergeCell ref="A39:C39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2:C42"/>
    <mergeCell ref="A43:C43"/>
    <mergeCell ref="A45:D47"/>
    <mergeCell ref="A48:B48"/>
    <mergeCell ref="B40:T40"/>
    <mergeCell ref="D8:F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34:C34"/>
    <mergeCell ref="A35:C35"/>
    <mergeCell ref="A36:C36"/>
    <mergeCell ref="D36:F36"/>
    <mergeCell ref="D37:F37"/>
    <mergeCell ref="D38:F38"/>
    <mergeCell ref="D39:F39"/>
    <mergeCell ref="D42:F42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G39:H39"/>
    <mergeCell ref="D43:F43"/>
    <mergeCell ref="F45:M45"/>
    <mergeCell ref="G8:G9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I27:K27"/>
    <mergeCell ref="I28:K28"/>
    <mergeCell ref="I29:K29"/>
    <mergeCell ref="G33:H33"/>
    <mergeCell ref="G34:H34"/>
    <mergeCell ref="G35:H35"/>
    <mergeCell ref="G36:H36"/>
    <mergeCell ref="G37:H37"/>
    <mergeCell ref="G38:H38"/>
    <mergeCell ref="G32:H32"/>
    <mergeCell ref="I34:K34"/>
    <mergeCell ref="I35:K35"/>
    <mergeCell ref="I36:K36"/>
    <mergeCell ref="I37:K37"/>
    <mergeCell ref="I38:K38"/>
    <mergeCell ref="G42:H42"/>
    <mergeCell ref="G43:H43"/>
    <mergeCell ref="H8:L8"/>
    <mergeCell ref="H9:K9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39:K39"/>
    <mergeCell ref="I42:K42"/>
    <mergeCell ref="I43:K43"/>
    <mergeCell ref="K6:W6"/>
    <mergeCell ref="M8:W8"/>
    <mergeCell ref="M9:O9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I30:K30"/>
    <mergeCell ref="I31:K31"/>
    <mergeCell ref="I32:K32"/>
    <mergeCell ref="I33:K33"/>
    <mergeCell ref="M39:O39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Q27:R27"/>
    <mergeCell ref="Q28:R28"/>
    <mergeCell ref="Q29:R29"/>
    <mergeCell ref="Q30:R30"/>
    <mergeCell ref="Q31:R31"/>
    <mergeCell ref="M35:O35"/>
    <mergeCell ref="M36:O36"/>
    <mergeCell ref="M37:O37"/>
    <mergeCell ref="M38:O38"/>
    <mergeCell ref="Q35:R35"/>
    <mergeCell ref="Q36:R36"/>
    <mergeCell ref="Q37:R37"/>
    <mergeCell ref="Q38:R38"/>
    <mergeCell ref="Q39:R39"/>
    <mergeCell ref="M42:O42"/>
    <mergeCell ref="M43:O43"/>
    <mergeCell ref="O45:U46"/>
    <mergeCell ref="Q9:R9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42:R42"/>
    <mergeCell ref="Q43:R43"/>
    <mergeCell ref="R48:V48"/>
    <mergeCell ref="S9:W9"/>
    <mergeCell ref="S12:W12"/>
    <mergeCell ref="S13:W13"/>
    <mergeCell ref="S14:W14"/>
    <mergeCell ref="S15:W15"/>
    <mergeCell ref="S16:W16"/>
    <mergeCell ref="S17:W17"/>
    <mergeCell ref="S18:W18"/>
    <mergeCell ref="S19:W19"/>
    <mergeCell ref="S20:W20"/>
    <mergeCell ref="S21:W21"/>
    <mergeCell ref="S22:W22"/>
    <mergeCell ref="S23:W23"/>
    <mergeCell ref="S24:W24"/>
    <mergeCell ref="S25:W25"/>
    <mergeCell ref="S26:W26"/>
    <mergeCell ref="S27:W27"/>
    <mergeCell ref="S28:W28"/>
    <mergeCell ref="Q32:R32"/>
    <mergeCell ref="Q33:R33"/>
    <mergeCell ref="Q34:R34"/>
    <mergeCell ref="S38:W38"/>
    <mergeCell ref="S39:W39"/>
    <mergeCell ref="S42:W42"/>
    <mergeCell ref="S43:W43"/>
    <mergeCell ref="S29:W29"/>
    <mergeCell ref="S30:W30"/>
    <mergeCell ref="S31:W31"/>
    <mergeCell ref="S32:W32"/>
    <mergeCell ref="S33:W33"/>
    <mergeCell ref="S34:W34"/>
    <mergeCell ref="S35:W35"/>
    <mergeCell ref="S36:W36"/>
    <mergeCell ref="S37:W37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Oana.Cojocariu</cp:lastModifiedBy>
  <cp:lastPrinted>2020-08-05T08:25:06Z</cp:lastPrinted>
  <dcterms:modified xsi:type="dcterms:W3CDTF">2020-08-05T08:25:24Z</dcterms:modified>
</cp:coreProperties>
</file>